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3"/>
  <workbookPr defaultThemeVersion="166925"/>
  <mc:AlternateContent xmlns:mc="http://schemas.openxmlformats.org/markup-compatibility/2006">
    <mc:Choice Requires="x15">
      <x15ac:absPath xmlns:x15ac="http://schemas.microsoft.com/office/spreadsheetml/2010/11/ac" url="H:\AGH Racing\Aerodynamics - Documents\CFD\Front Wing\Airfoil Design\"/>
    </mc:Choice>
  </mc:AlternateContent>
  <xr:revisionPtr revIDLastSave="0" documentId="8_{3224E28B-48B9-4770-AA75-286A5578F827}" xr6:coauthVersionLast="45" xr6:coauthVersionMax="45" xr10:uidLastSave="{00000000-0000-0000-0000-000000000000}"/>
  <bookViews>
    <workbookView minimized="1" xWindow="-22140" yWindow="3900" windowWidth="11940" windowHeight="8250" tabRatio="881" firstSheet="12" activeTab="22" xr2:uid="{00000000-000D-0000-FFFF-FFFF00000000}"/>
  </bookViews>
  <sheets>
    <sheet name="DOE" sheetId="1" r:id="rId1"/>
    <sheet name="SG6040" sheetId="8" r:id="rId2"/>
    <sheet name="NACA 63-412" sheetId="4" r:id="rId3"/>
    <sheet name="PSU 94-097" sheetId="12" r:id="rId4"/>
    <sheet name="WORTMANN FX 63-137" sheetId="11" r:id="rId5"/>
    <sheet name="NACA 7410" sheetId="3" r:id="rId6"/>
    <sheet name="FX 83-W-108" sheetId="7" r:id="rId7"/>
    <sheet name="NACA 4412" sheetId="25" r:id="rId8"/>
    <sheet name="benzig 153-055" sheetId="10" r:id="rId9"/>
    <sheet name="RAF_34" sheetId="24" r:id="rId10"/>
    <sheet name="GAW1" sheetId="23" r:id="rId11"/>
    <sheet name="S1014" sheetId="22" r:id="rId12"/>
    <sheet name="AG24" sheetId="19" r:id="rId13"/>
    <sheet name="E374" sheetId="16" r:id="rId14"/>
    <sheet name="GOE 7K" sheetId="18" r:id="rId15"/>
    <sheet name="NACA 64(1)-212 MOD B" sheetId="21" r:id="rId16"/>
    <sheet name="S8038" sheetId="15" r:id="rId17"/>
    <sheet name="S8064" sheetId="2" r:id="rId18"/>
    <sheet name="S2027" sheetId="5" r:id="rId19"/>
    <sheet name="EPPLER66" sheetId="6" r:id="rId20"/>
    <sheet name="benzig 153-155" sheetId="9" r:id="rId21"/>
    <sheet name="FX 74-080" sheetId="17" r:id="rId22"/>
    <sheet name="SG6051" sheetId="13" r:id="rId23"/>
    <sheet name="DBHL-1" sheetId="14" r:id="rId24"/>
    <sheet name="LIEBECK LA5055 AIRFOIL" sheetId="20" r:id="rId25"/>
  </sheets>
  <calcPr calcId="191028" calcCompleted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I141" i="18" l="1"/>
  <c r="I140" i="18"/>
  <c r="I139" i="18"/>
  <c r="I138" i="18"/>
  <c r="I137" i="18"/>
  <c r="I136" i="18"/>
  <c r="I135" i="18"/>
  <c r="I134" i="18"/>
  <c r="I136" i="15"/>
  <c r="I137" i="15"/>
  <c r="I138" i="15"/>
  <c r="I139" i="15"/>
  <c r="I140" i="15"/>
  <c r="I141" i="15"/>
  <c r="I142" i="15"/>
  <c r="I135" i="15"/>
  <c r="I132" i="19" l="1"/>
  <c r="I133" i="19"/>
  <c r="I134" i="19"/>
  <c r="I135" i="19"/>
  <c r="I136" i="19"/>
  <c r="I137" i="19"/>
  <c r="I138" i="19"/>
  <c r="I139" i="19"/>
  <c r="I140" i="19"/>
  <c r="I141" i="19"/>
  <c r="I131" i="19"/>
  <c r="F143" i="12" l="1"/>
  <c r="E135" i="19" l="1"/>
  <c r="E138" i="19"/>
  <c r="F143" i="13" l="1"/>
  <c r="H2" i="20" l="1"/>
  <c r="E3" i="24"/>
  <c r="E4" i="24"/>
  <c r="E5" i="24"/>
  <c r="E6" i="24"/>
  <c r="E7" i="24"/>
  <c r="E8" i="24"/>
  <c r="E9" i="24"/>
  <c r="E10" i="24"/>
  <c r="E11" i="24"/>
  <c r="E12" i="24"/>
  <c r="E13" i="24"/>
  <c r="E14" i="24"/>
  <c r="E15" i="24"/>
  <c r="E16" i="24"/>
  <c r="E17" i="24"/>
  <c r="E18" i="24"/>
  <c r="E19" i="24"/>
  <c r="E20" i="24"/>
  <c r="E21" i="24"/>
  <c r="E23" i="24"/>
  <c r="E24" i="24"/>
  <c r="E25" i="24"/>
  <c r="E26" i="24"/>
  <c r="E27" i="24"/>
  <c r="E28" i="24"/>
  <c r="E29" i="24"/>
  <c r="E30" i="24"/>
  <c r="E31" i="24"/>
  <c r="E32" i="24"/>
  <c r="E33" i="24"/>
  <c r="E34" i="24"/>
  <c r="E35" i="24"/>
  <c r="E36" i="24"/>
  <c r="E37" i="24"/>
  <c r="E38" i="24"/>
  <c r="E39" i="24"/>
  <c r="E40" i="24"/>
  <c r="E41" i="24"/>
  <c r="E42" i="24"/>
  <c r="E44" i="24"/>
  <c r="E45" i="24"/>
  <c r="E46" i="24"/>
  <c r="E47" i="24"/>
  <c r="E48" i="24"/>
  <c r="E49" i="24"/>
  <c r="E50" i="24"/>
  <c r="E51" i="24"/>
  <c r="E52" i="24"/>
  <c r="E53" i="24"/>
  <c r="E54" i="24"/>
  <c r="E55" i="24"/>
  <c r="E56" i="24"/>
  <c r="E57" i="24"/>
  <c r="E58" i="24"/>
  <c r="E59" i="24"/>
  <c r="E60" i="24"/>
  <c r="E61" i="24"/>
  <c r="E62" i="24"/>
  <c r="E63" i="24"/>
  <c r="E65" i="24"/>
  <c r="E66" i="24"/>
  <c r="E67" i="24"/>
  <c r="E68" i="24"/>
  <c r="E69" i="24"/>
  <c r="E70" i="24"/>
  <c r="E71" i="24"/>
  <c r="E72" i="24"/>
  <c r="E73" i="24"/>
  <c r="E74" i="24"/>
  <c r="E75" i="24"/>
  <c r="E76" i="24"/>
  <c r="E77" i="24"/>
  <c r="E78" i="24"/>
  <c r="E79" i="24"/>
  <c r="E80" i="24"/>
  <c r="E81" i="24"/>
  <c r="E82" i="24"/>
  <c r="E83" i="24"/>
  <c r="E84" i="24"/>
  <c r="E86" i="24"/>
  <c r="E87" i="24"/>
  <c r="E88" i="24"/>
  <c r="E89" i="24"/>
  <c r="E90" i="24"/>
  <c r="E91" i="24"/>
  <c r="E92" i="24"/>
  <c r="E93" i="24"/>
  <c r="E94" i="24"/>
  <c r="E95" i="24"/>
  <c r="E96" i="24"/>
  <c r="E97" i="24"/>
  <c r="E98" i="24"/>
  <c r="E99" i="24"/>
  <c r="E100" i="24"/>
  <c r="E101" i="24"/>
  <c r="E102" i="24"/>
  <c r="E103" i="24"/>
  <c r="E104" i="24"/>
  <c r="E105" i="24"/>
  <c r="E107" i="24"/>
  <c r="E108" i="24"/>
  <c r="E109" i="24"/>
  <c r="E110" i="24"/>
  <c r="E111" i="24"/>
  <c r="E112" i="24"/>
  <c r="E113" i="24"/>
  <c r="E114" i="24"/>
  <c r="E115" i="24"/>
  <c r="E116" i="24"/>
  <c r="E117" i="24"/>
  <c r="E118" i="24"/>
  <c r="E119" i="24"/>
  <c r="E120" i="24"/>
  <c r="E121" i="24"/>
  <c r="E122" i="24"/>
  <c r="E123" i="24"/>
  <c r="E124" i="24"/>
  <c r="E125" i="24"/>
  <c r="E126" i="24"/>
  <c r="E128" i="24"/>
  <c r="E129" i="24"/>
  <c r="E130" i="24"/>
  <c r="E131" i="24"/>
  <c r="E132" i="24"/>
  <c r="E133" i="24"/>
  <c r="E134" i="24"/>
  <c r="E135" i="24"/>
  <c r="E136" i="24"/>
  <c r="E137" i="24"/>
  <c r="E138" i="24"/>
  <c r="E139" i="24"/>
  <c r="E140" i="24"/>
  <c r="E141" i="24"/>
  <c r="E142" i="24"/>
  <c r="E143" i="24"/>
  <c r="E144" i="24"/>
  <c r="E145" i="24"/>
  <c r="E146" i="24"/>
  <c r="E147" i="24"/>
  <c r="E2" i="24"/>
  <c r="G2" i="24"/>
  <c r="H2" i="24" l="1"/>
  <c r="G2" i="23"/>
  <c r="E3" i="23"/>
  <c r="E4" i="23"/>
  <c r="E5" i="23"/>
  <c r="E6" i="23"/>
  <c r="E7" i="23"/>
  <c r="E8" i="23"/>
  <c r="E9" i="23"/>
  <c r="E10" i="23"/>
  <c r="E11" i="23"/>
  <c r="E12" i="23"/>
  <c r="E13" i="23"/>
  <c r="E14" i="23"/>
  <c r="E15" i="23"/>
  <c r="E16" i="23"/>
  <c r="E17" i="23"/>
  <c r="E18" i="23"/>
  <c r="E19" i="23"/>
  <c r="E20" i="23"/>
  <c r="E21" i="23"/>
  <c r="E22" i="23"/>
  <c r="E23" i="23"/>
  <c r="E24" i="23"/>
  <c r="E25" i="23"/>
  <c r="E26" i="23"/>
  <c r="E27" i="23"/>
  <c r="E28" i="23"/>
  <c r="E29" i="23"/>
  <c r="E30" i="23"/>
  <c r="E31" i="23"/>
  <c r="E32" i="23"/>
  <c r="E33" i="23"/>
  <c r="E34" i="23"/>
  <c r="E35" i="23"/>
  <c r="E36" i="23"/>
  <c r="E37" i="23"/>
  <c r="E38" i="23"/>
  <c r="E39" i="23"/>
  <c r="E40" i="23"/>
  <c r="E41" i="23"/>
  <c r="E42" i="23"/>
  <c r="E43" i="23"/>
  <c r="E44" i="23"/>
  <c r="E45" i="23"/>
  <c r="E46" i="23"/>
  <c r="E47" i="23"/>
  <c r="E48" i="23"/>
  <c r="E49" i="23"/>
  <c r="E50" i="23"/>
  <c r="E51" i="23"/>
  <c r="E52" i="23"/>
  <c r="E53" i="23"/>
  <c r="E54" i="23"/>
  <c r="E55" i="23"/>
  <c r="E56" i="23"/>
  <c r="E57" i="23"/>
  <c r="E58" i="23"/>
  <c r="E59" i="23"/>
  <c r="E60" i="23"/>
  <c r="E61" i="23"/>
  <c r="E62" i="23"/>
  <c r="E63" i="23"/>
  <c r="E64" i="23"/>
  <c r="E65" i="23"/>
  <c r="E66" i="23"/>
  <c r="E67" i="23"/>
  <c r="E68" i="23"/>
  <c r="E69" i="23"/>
  <c r="E70" i="23"/>
  <c r="E71" i="23"/>
  <c r="E72" i="23"/>
  <c r="E73" i="23"/>
  <c r="E74" i="23"/>
  <c r="E75" i="23"/>
  <c r="E76" i="23"/>
  <c r="E77" i="23"/>
  <c r="E78" i="23"/>
  <c r="E79" i="23"/>
  <c r="E80" i="23"/>
  <c r="E81" i="23"/>
  <c r="E82" i="23"/>
  <c r="E83" i="23"/>
  <c r="E84" i="23"/>
  <c r="E85" i="23"/>
  <c r="E86" i="23"/>
  <c r="E87" i="23"/>
  <c r="E88" i="23"/>
  <c r="E89" i="23"/>
  <c r="E90" i="23"/>
  <c r="E91" i="23"/>
  <c r="E92" i="23"/>
  <c r="E93" i="23"/>
  <c r="E94" i="23"/>
  <c r="E95" i="23"/>
  <c r="E96" i="23"/>
  <c r="E97" i="23"/>
  <c r="E98" i="23"/>
  <c r="E99" i="23"/>
  <c r="E100" i="23"/>
  <c r="E101" i="23"/>
  <c r="E102" i="23"/>
  <c r="E103" i="23"/>
  <c r="E104" i="23"/>
  <c r="E105" i="23"/>
  <c r="E106" i="23"/>
  <c r="E107" i="23"/>
  <c r="E108" i="23"/>
  <c r="E109" i="23"/>
  <c r="E110" i="23"/>
  <c r="E111" i="23"/>
  <c r="E112" i="23"/>
  <c r="E113" i="23"/>
  <c r="E114" i="23"/>
  <c r="E115" i="23"/>
  <c r="E116" i="23"/>
  <c r="E117" i="23"/>
  <c r="E118" i="23"/>
  <c r="E119" i="23"/>
  <c r="E120" i="23"/>
  <c r="E121" i="23"/>
  <c r="E122" i="23"/>
  <c r="E123" i="23"/>
  <c r="E124" i="23"/>
  <c r="E125" i="23"/>
  <c r="E126" i="23"/>
  <c r="E127" i="23"/>
  <c r="E128" i="23"/>
  <c r="E129" i="23"/>
  <c r="E130" i="23"/>
  <c r="E131" i="23"/>
  <c r="E132" i="23"/>
  <c r="E133" i="23"/>
  <c r="E134" i="23"/>
  <c r="E135" i="23"/>
  <c r="E136" i="23"/>
  <c r="E137" i="23"/>
  <c r="E138" i="23"/>
  <c r="E139" i="23"/>
  <c r="E140" i="23"/>
  <c r="E141" i="23"/>
  <c r="E142" i="23"/>
  <c r="E143" i="23"/>
  <c r="E144" i="23"/>
  <c r="E145" i="23"/>
  <c r="E146" i="23"/>
  <c r="E147" i="23"/>
  <c r="E148" i="23"/>
  <c r="E2" i="23"/>
  <c r="H2" i="23"/>
  <c r="E148" i="22"/>
  <c r="E147" i="22"/>
  <c r="E146" i="22"/>
  <c r="E145" i="22"/>
  <c r="E144" i="22"/>
  <c r="E143" i="22"/>
  <c r="E142" i="22"/>
  <c r="E141" i="22"/>
  <c r="E140" i="22"/>
  <c r="E139" i="22"/>
  <c r="E138" i="22"/>
  <c r="E137" i="22"/>
  <c r="E136" i="22"/>
  <c r="E135" i="22"/>
  <c r="E134" i="22"/>
  <c r="E133" i="22"/>
  <c r="E132" i="22"/>
  <c r="E131" i="22"/>
  <c r="E130" i="22"/>
  <c r="E129" i="22"/>
  <c r="E128" i="22"/>
  <c r="E127" i="22"/>
  <c r="E126" i="22"/>
  <c r="E125" i="22"/>
  <c r="E124" i="22"/>
  <c r="E123" i="22"/>
  <c r="E122" i="22"/>
  <c r="E121" i="22"/>
  <c r="E120" i="22"/>
  <c r="E119" i="22"/>
  <c r="E118" i="22"/>
  <c r="E117" i="22"/>
  <c r="E116" i="22"/>
  <c r="E115" i="22"/>
  <c r="E114" i="22"/>
  <c r="E113" i="22"/>
  <c r="E112" i="22"/>
  <c r="E111" i="22"/>
  <c r="E110" i="22"/>
  <c r="E109" i="22"/>
  <c r="E108" i="22"/>
  <c r="E107" i="22"/>
  <c r="E106" i="22"/>
  <c r="E105" i="22"/>
  <c r="E104" i="22"/>
  <c r="E103" i="22"/>
  <c r="E102" i="22"/>
  <c r="E101" i="22"/>
  <c r="E100" i="22"/>
  <c r="E99" i="22"/>
  <c r="E98" i="22"/>
  <c r="E97" i="22"/>
  <c r="E96" i="22"/>
  <c r="E95" i="22"/>
  <c r="E94" i="22"/>
  <c r="E93" i="22"/>
  <c r="E92" i="22"/>
  <c r="E91" i="22"/>
  <c r="E90" i="22"/>
  <c r="E89" i="22"/>
  <c r="E88" i="22"/>
  <c r="E87" i="22"/>
  <c r="E86" i="22"/>
  <c r="E85" i="22"/>
  <c r="E84" i="22"/>
  <c r="E83" i="22"/>
  <c r="E82" i="22"/>
  <c r="E81" i="22"/>
  <c r="E80" i="22"/>
  <c r="E79" i="22"/>
  <c r="E78" i="22"/>
  <c r="E77" i="22"/>
  <c r="E76" i="22"/>
  <c r="E75" i="22"/>
  <c r="E74" i="22"/>
  <c r="E73" i="22"/>
  <c r="E72" i="22"/>
  <c r="E71" i="22"/>
  <c r="E70" i="22"/>
  <c r="E69" i="22"/>
  <c r="E68" i="22"/>
  <c r="E67" i="22"/>
  <c r="E66" i="22"/>
  <c r="E65" i="22"/>
  <c r="E64" i="22"/>
  <c r="E63" i="22"/>
  <c r="E62" i="22"/>
  <c r="E61" i="22"/>
  <c r="E60" i="22"/>
  <c r="E59" i="22"/>
  <c r="E58" i="22"/>
  <c r="E57" i="22"/>
  <c r="E56" i="22"/>
  <c r="E55" i="22"/>
  <c r="E54" i="22"/>
  <c r="E53" i="22"/>
  <c r="E52" i="22"/>
  <c r="E51" i="22"/>
  <c r="E50" i="22"/>
  <c r="E49" i="22"/>
  <c r="E48" i="22"/>
  <c r="E47" i="22"/>
  <c r="E46" i="22"/>
  <c r="E45" i="22"/>
  <c r="E44" i="22"/>
  <c r="E43" i="22"/>
  <c r="E42" i="22"/>
  <c r="E41" i="22"/>
  <c r="E40" i="22"/>
  <c r="E39" i="22"/>
  <c r="E38" i="22"/>
  <c r="E37" i="22"/>
  <c r="E36" i="22"/>
  <c r="E35" i="22"/>
  <c r="E34" i="22"/>
  <c r="E33" i="22"/>
  <c r="E32" i="22"/>
  <c r="E31" i="22"/>
  <c r="E30" i="22"/>
  <c r="E29" i="22"/>
  <c r="E28" i="22"/>
  <c r="E27" i="22"/>
  <c r="E26" i="22"/>
  <c r="E25" i="22"/>
  <c r="E24" i="22"/>
  <c r="E23" i="22"/>
  <c r="E22" i="22"/>
  <c r="E21" i="22"/>
  <c r="E20" i="22"/>
  <c r="E19" i="22"/>
  <c r="E18" i="22"/>
  <c r="E17" i="22"/>
  <c r="E16" i="22"/>
  <c r="E15" i="22"/>
  <c r="E14" i="22"/>
  <c r="E13" i="22"/>
  <c r="E12" i="22"/>
  <c r="E11" i="22"/>
  <c r="E10" i="22"/>
  <c r="E9" i="22"/>
  <c r="E8" i="22"/>
  <c r="E7" i="22"/>
  <c r="E6" i="22"/>
  <c r="E5" i="22"/>
  <c r="E2" i="22"/>
  <c r="E3" i="22"/>
  <c r="E4" i="22"/>
  <c r="H2" i="22"/>
  <c r="G2" i="22"/>
  <c r="E44" i="21"/>
  <c r="E3" i="21"/>
  <c r="E4" i="21"/>
  <c r="E5" i="21"/>
  <c r="E6" i="21"/>
  <c r="E7" i="21"/>
  <c r="E2" i="21"/>
  <c r="E8" i="21"/>
  <c r="E9" i="21"/>
  <c r="E10" i="21"/>
  <c r="E11" i="21"/>
  <c r="E12" i="21"/>
  <c r="E13" i="21"/>
  <c r="E14" i="21"/>
  <c r="E15" i="21"/>
  <c r="E16" i="21"/>
  <c r="E17" i="21"/>
  <c r="E18" i="21"/>
  <c r="E19" i="21"/>
  <c r="E20" i="21"/>
  <c r="E21" i="21"/>
  <c r="E23" i="21"/>
  <c r="E24" i="21"/>
  <c r="E25" i="21"/>
  <c r="E26" i="21"/>
  <c r="E27" i="21"/>
  <c r="E28" i="21"/>
  <c r="E29" i="21"/>
  <c r="E30" i="21"/>
  <c r="E31" i="21"/>
  <c r="E32" i="21"/>
  <c r="E33" i="21"/>
  <c r="E34" i="21"/>
  <c r="E35" i="21"/>
  <c r="E36" i="21"/>
  <c r="E37" i="21"/>
  <c r="E38" i="21"/>
  <c r="E39" i="21"/>
  <c r="E40" i="21"/>
  <c r="E41" i="21"/>
  <c r="E42" i="21"/>
  <c r="E45" i="21"/>
  <c r="E46" i="21"/>
  <c r="E47" i="21"/>
  <c r="E48" i="21"/>
  <c r="E49" i="21"/>
  <c r="E50" i="21"/>
  <c r="E51" i="21"/>
  <c r="E52" i="21"/>
  <c r="E53" i="21"/>
  <c r="E54" i="21"/>
  <c r="E55" i="21"/>
  <c r="E56" i="21"/>
  <c r="E57" i="21"/>
  <c r="E58" i="21"/>
  <c r="E59" i="21"/>
  <c r="E60" i="21"/>
  <c r="E61" i="21"/>
  <c r="E62" i="21"/>
  <c r="E63" i="21"/>
  <c r="E65" i="21"/>
  <c r="E66" i="21"/>
  <c r="E67" i="21"/>
  <c r="E68" i="21"/>
  <c r="E69" i="21"/>
  <c r="E70" i="21"/>
  <c r="E71" i="21"/>
  <c r="E72" i="21"/>
  <c r="E73" i="21"/>
  <c r="E74" i="21"/>
  <c r="E75" i="21"/>
  <c r="E76" i="21"/>
  <c r="E77" i="21"/>
  <c r="E78" i="21"/>
  <c r="E79" i="21"/>
  <c r="E80" i="21"/>
  <c r="E81" i="21"/>
  <c r="E82" i="21"/>
  <c r="E83" i="21"/>
  <c r="E84" i="21"/>
  <c r="E86" i="21"/>
  <c r="E87" i="21"/>
  <c r="E88" i="21"/>
  <c r="E89" i="21"/>
  <c r="E90" i="21"/>
  <c r="E91" i="21"/>
  <c r="E92" i="21"/>
  <c r="E93" i="21"/>
  <c r="E94" i="21"/>
  <c r="E95" i="21"/>
  <c r="E96" i="21"/>
  <c r="E97" i="21"/>
  <c r="E98" i="21"/>
  <c r="E99" i="21"/>
  <c r="E100" i="21"/>
  <c r="E101" i="21"/>
  <c r="E102" i="21"/>
  <c r="E103" i="21"/>
  <c r="E104" i="21"/>
  <c r="E105" i="21"/>
  <c r="E107" i="21"/>
  <c r="E108" i="21"/>
  <c r="E109" i="21"/>
  <c r="E110" i="21"/>
  <c r="E111" i="21"/>
  <c r="E112" i="21"/>
  <c r="E113" i="21"/>
  <c r="E114" i="21"/>
  <c r="E115" i="21"/>
  <c r="E116" i="21"/>
  <c r="E117" i="21"/>
  <c r="E118" i="21"/>
  <c r="E119" i="21"/>
  <c r="E120" i="21"/>
  <c r="E121" i="21"/>
  <c r="E122" i="21"/>
  <c r="E123" i="21"/>
  <c r="E124" i="21"/>
  <c r="E125" i="21"/>
  <c r="E126" i="21"/>
  <c r="E128" i="21"/>
  <c r="E129" i="21"/>
  <c r="E130" i="21"/>
  <c r="E131" i="21"/>
  <c r="E132" i="21"/>
  <c r="E133" i="21"/>
  <c r="E134" i="21"/>
  <c r="E135" i="21"/>
  <c r="E136" i="21"/>
  <c r="E137" i="21"/>
  <c r="E138" i="21"/>
  <c r="E139" i="21"/>
  <c r="E140" i="21"/>
  <c r="E141" i="21"/>
  <c r="E142" i="21"/>
  <c r="E143" i="21"/>
  <c r="E144" i="21"/>
  <c r="E145" i="21"/>
  <c r="E146" i="21"/>
  <c r="E147" i="21"/>
  <c r="H2" i="21"/>
  <c r="G2" i="21"/>
  <c r="F2" i="20"/>
  <c r="F3" i="20"/>
  <c r="F4" i="20"/>
  <c r="F5" i="20"/>
  <c r="F6" i="20"/>
  <c r="F7" i="20"/>
  <c r="F8" i="20"/>
  <c r="F9" i="20"/>
  <c r="F10" i="20"/>
  <c r="F11" i="20"/>
  <c r="F12" i="20"/>
  <c r="F13" i="20"/>
  <c r="F14" i="20"/>
  <c r="F15" i="20"/>
  <c r="F16" i="20"/>
  <c r="F17" i="20"/>
  <c r="F18" i="20"/>
  <c r="F19" i="20"/>
  <c r="F20" i="20"/>
  <c r="F21" i="20"/>
  <c r="F22" i="20"/>
  <c r="F23" i="20"/>
  <c r="F24" i="20"/>
  <c r="F25" i="20"/>
  <c r="F26" i="20"/>
  <c r="F27" i="20"/>
  <c r="F28" i="20"/>
  <c r="F29" i="20"/>
  <c r="F30" i="20"/>
  <c r="F31" i="20"/>
  <c r="F32" i="20"/>
  <c r="F33" i="20"/>
  <c r="F34" i="20"/>
  <c r="F35" i="20"/>
  <c r="F36" i="20"/>
  <c r="F37" i="20"/>
  <c r="F38" i="20"/>
  <c r="F39" i="20"/>
  <c r="F40" i="20"/>
  <c r="F41" i="20"/>
  <c r="F42" i="20"/>
  <c r="F43" i="20"/>
  <c r="F44" i="20"/>
  <c r="F45" i="20"/>
  <c r="F46" i="20"/>
  <c r="F47" i="20"/>
  <c r="F48" i="20"/>
  <c r="F49" i="20"/>
  <c r="F50" i="20"/>
  <c r="F51" i="20"/>
  <c r="F52" i="20"/>
  <c r="F53" i="20"/>
  <c r="F54" i="20"/>
  <c r="F55" i="20"/>
  <c r="F56" i="20"/>
  <c r="F57" i="20"/>
  <c r="F58" i="20"/>
  <c r="F59" i="20"/>
  <c r="F60" i="20"/>
  <c r="F61" i="20"/>
  <c r="F62" i="20"/>
  <c r="F63" i="20"/>
  <c r="F64" i="20"/>
  <c r="F65" i="20"/>
  <c r="F66" i="20"/>
  <c r="F67" i="20"/>
  <c r="F68" i="20"/>
  <c r="F69" i="20"/>
  <c r="F70" i="20"/>
  <c r="F71" i="20"/>
  <c r="F72" i="20"/>
  <c r="F73" i="20"/>
  <c r="F74" i="20"/>
  <c r="F75" i="20"/>
  <c r="F76" i="20"/>
  <c r="F77" i="20"/>
  <c r="F78" i="20"/>
  <c r="F79" i="20"/>
  <c r="F80" i="20"/>
  <c r="F81" i="20"/>
  <c r="F82" i="20"/>
  <c r="F83" i="20"/>
  <c r="F84" i="20"/>
  <c r="F85" i="20"/>
  <c r="F86" i="20"/>
  <c r="F87" i="20"/>
  <c r="F88" i="20"/>
  <c r="F89" i="20"/>
  <c r="F90" i="20"/>
  <c r="F91" i="20"/>
  <c r="F92" i="20"/>
  <c r="F93" i="20"/>
  <c r="F94" i="20"/>
  <c r="F95" i="20"/>
  <c r="F96" i="20"/>
  <c r="F97" i="20"/>
  <c r="F98" i="20"/>
  <c r="F99" i="20"/>
  <c r="F100" i="20"/>
  <c r="F101" i="20"/>
  <c r="F102" i="20"/>
  <c r="F103" i="20"/>
  <c r="F104" i="20"/>
  <c r="F105" i="20"/>
  <c r="F106" i="20"/>
  <c r="F107" i="20"/>
  <c r="F108" i="20"/>
  <c r="F109" i="20"/>
  <c r="F110" i="20"/>
  <c r="F111" i="20"/>
  <c r="F112" i="20"/>
  <c r="F113" i="20"/>
  <c r="F114" i="20"/>
  <c r="F115" i="20"/>
  <c r="F116" i="20"/>
  <c r="F117" i="20"/>
  <c r="F118" i="20"/>
  <c r="F119" i="20"/>
  <c r="F120" i="20"/>
  <c r="F121" i="20"/>
  <c r="F122" i="20"/>
  <c r="F123" i="20"/>
  <c r="F124" i="20"/>
  <c r="F125" i="20"/>
  <c r="F126" i="20"/>
  <c r="F127" i="20"/>
  <c r="F128" i="20"/>
  <c r="F129" i="20"/>
  <c r="F130" i="20"/>
  <c r="F131" i="20"/>
  <c r="F132" i="20"/>
  <c r="F133" i="20"/>
  <c r="F134" i="20"/>
  <c r="F135" i="20"/>
  <c r="F136" i="20"/>
  <c r="F137" i="20"/>
  <c r="F138" i="20"/>
  <c r="F139" i="20"/>
  <c r="F140" i="20"/>
  <c r="F141" i="20"/>
  <c r="F142" i="20"/>
  <c r="F143" i="20"/>
  <c r="F144" i="20"/>
  <c r="F145" i="20"/>
  <c r="F146" i="20"/>
  <c r="F147" i="20"/>
  <c r="F148" i="20"/>
  <c r="E41" i="19"/>
  <c r="E146" i="19"/>
  <c r="E145" i="19"/>
  <c r="E144" i="19"/>
  <c r="E143" i="19"/>
  <c r="E142" i="19"/>
  <c r="E141" i="19"/>
  <c r="E140" i="19"/>
  <c r="E139" i="19"/>
  <c r="E137" i="19"/>
  <c r="E136" i="19"/>
  <c r="E134" i="19"/>
  <c r="E133" i="19"/>
  <c r="E132" i="19"/>
  <c r="E131" i="19"/>
  <c r="E130" i="19"/>
  <c r="E129" i="19"/>
  <c r="E128" i="19"/>
  <c r="E125" i="19"/>
  <c r="E124" i="19"/>
  <c r="E123" i="19"/>
  <c r="E122" i="19"/>
  <c r="E121" i="19"/>
  <c r="E120" i="19"/>
  <c r="E119" i="19"/>
  <c r="E118" i="19"/>
  <c r="E117" i="19"/>
  <c r="E116" i="19"/>
  <c r="E115" i="19"/>
  <c r="E114" i="19"/>
  <c r="E113" i="19"/>
  <c r="E112" i="19"/>
  <c r="E111" i="19"/>
  <c r="E110" i="19"/>
  <c r="E109" i="19"/>
  <c r="E108" i="19"/>
  <c r="E107" i="19"/>
  <c r="E104" i="19"/>
  <c r="E103" i="19"/>
  <c r="E102" i="19"/>
  <c r="E101" i="19"/>
  <c r="E100" i="19"/>
  <c r="E99" i="19"/>
  <c r="E98" i="19"/>
  <c r="E97" i="19"/>
  <c r="E96" i="19"/>
  <c r="E95" i="19"/>
  <c r="E94" i="19"/>
  <c r="E93" i="19"/>
  <c r="E92" i="19"/>
  <c r="E91" i="19"/>
  <c r="E90" i="19"/>
  <c r="E89" i="19"/>
  <c r="E88" i="19"/>
  <c r="E87" i="19"/>
  <c r="E86" i="19"/>
  <c r="E83" i="19"/>
  <c r="E82" i="19"/>
  <c r="E81" i="19"/>
  <c r="E80" i="19"/>
  <c r="E79" i="19"/>
  <c r="E78" i="19"/>
  <c r="E77" i="19"/>
  <c r="E76" i="19"/>
  <c r="E75" i="19"/>
  <c r="E74" i="19"/>
  <c r="E73" i="19"/>
  <c r="E72" i="19"/>
  <c r="E71" i="19"/>
  <c r="E70" i="19"/>
  <c r="E69" i="19"/>
  <c r="E68" i="19"/>
  <c r="E67" i="19"/>
  <c r="E66" i="19"/>
  <c r="E65" i="19"/>
  <c r="E62" i="19"/>
  <c r="E61" i="19"/>
  <c r="E60" i="19"/>
  <c r="E59" i="19"/>
  <c r="E58" i="19"/>
  <c r="E57" i="19"/>
  <c r="E56" i="19"/>
  <c r="E55" i="19"/>
  <c r="E54" i="19"/>
  <c r="E53" i="19"/>
  <c r="E52" i="19"/>
  <c r="E51" i="19"/>
  <c r="E50" i="19"/>
  <c r="E49" i="19"/>
  <c r="E48" i="19"/>
  <c r="E47" i="19"/>
  <c r="E46" i="19"/>
  <c r="E45" i="19"/>
  <c r="E44" i="19"/>
  <c r="E40" i="19"/>
  <c r="E39" i="19"/>
  <c r="E38" i="19"/>
  <c r="E37" i="19"/>
  <c r="E36" i="19"/>
  <c r="E35" i="19"/>
  <c r="E34" i="19"/>
  <c r="E33" i="19"/>
  <c r="E32" i="19"/>
  <c r="E31" i="19"/>
  <c r="E30" i="19"/>
  <c r="E29" i="19"/>
  <c r="E28" i="19"/>
  <c r="E27" i="19"/>
  <c r="E26" i="19"/>
  <c r="E25" i="19"/>
  <c r="E24" i="19"/>
  <c r="E23" i="19"/>
  <c r="E20" i="19"/>
  <c r="E19" i="19"/>
  <c r="E18" i="19"/>
  <c r="E17" i="19"/>
  <c r="E16" i="19"/>
  <c r="E15" i="19"/>
  <c r="E14" i="19"/>
  <c r="E13" i="19"/>
  <c r="E12" i="19"/>
  <c r="E11" i="19"/>
  <c r="E10" i="19"/>
  <c r="E9" i="19"/>
  <c r="E8" i="19"/>
  <c r="E7" i="19"/>
  <c r="E6" i="19"/>
  <c r="E5" i="19"/>
  <c r="E4" i="19"/>
  <c r="E3" i="19"/>
  <c r="G2" i="19"/>
  <c r="E2" i="19"/>
  <c r="H2" i="19"/>
  <c r="F58" i="11"/>
  <c r="G2" i="7"/>
  <c r="F148" i="14"/>
  <c r="F147" i="14"/>
  <c r="F146" i="14"/>
  <c r="F145" i="14"/>
  <c r="F144" i="14"/>
  <c r="F143" i="14"/>
  <c r="F142" i="14"/>
  <c r="F141" i="14"/>
  <c r="F140" i="14"/>
  <c r="F139" i="14"/>
  <c r="F138" i="14"/>
  <c r="F137" i="14"/>
  <c r="F136" i="14"/>
  <c r="F135" i="14"/>
  <c r="F134" i="14"/>
  <c r="F133" i="14"/>
  <c r="F132" i="14"/>
  <c r="F131" i="14"/>
  <c r="F130" i="14"/>
  <c r="F129" i="14"/>
  <c r="F128" i="14"/>
  <c r="F127" i="14"/>
  <c r="F126" i="14"/>
  <c r="F125" i="14"/>
  <c r="F124" i="14"/>
  <c r="F123" i="14"/>
  <c r="F122" i="14"/>
  <c r="F121" i="14"/>
  <c r="F120" i="14"/>
  <c r="F119" i="14"/>
  <c r="F118" i="14"/>
  <c r="F117" i="14"/>
  <c r="F116" i="14"/>
  <c r="F115" i="14"/>
  <c r="F114" i="14"/>
  <c r="F113" i="14"/>
  <c r="F112" i="14"/>
  <c r="F111" i="14"/>
  <c r="F110" i="14"/>
  <c r="F109" i="14"/>
  <c r="F108" i="14"/>
  <c r="F107" i="14"/>
  <c r="F106" i="14"/>
  <c r="F105" i="14"/>
  <c r="F104" i="14"/>
  <c r="F103" i="14"/>
  <c r="F102" i="14"/>
  <c r="F101" i="14"/>
  <c r="F100" i="14"/>
  <c r="F99" i="14"/>
  <c r="F98" i="14"/>
  <c r="F97" i="14"/>
  <c r="F96" i="14"/>
  <c r="F95" i="14"/>
  <c r="F94" i="14"/>
  <c r="F93" i="14"/>
  <c r="F92" i="14"/>
  <c r="F91" i="14"/>
  <c r="F90" i="14"/>
  <c r="F89" i="14"/>
  <c r="F88" i="14"/>
  <c r="F87" i="14"/>
  <c r="F86" i="14"/>
  <c r="F85" i="14"/>
  <c r="F84" i="14"/>
  <c r="F83" i="14"/>
  <c r="F82" i="14"/>
  <c r="F81" i="14"/>
  <c r="F80" i="14"/>
  <c r="F79" i="14"/>
  <c r="F78" i="14"/>
  <c r="F77" i="14"/>
  <c r="F76" i="14"/>
  <c r="F75" i="14"/>
  <c r="F74" i="14"/>
  <c r="F73" i="14"/>
  <c r="F72" i="14"/>
  <c r="F71" i="14"/>
  <c r="F70" i="14"/>
  <c r="F69" i="14"/>
  <c r="F68" i="14"/>
  <c r="F67" i="14"/>
  <c r="F66" i="14"/>
  <c r="F65" i="14"/>
  <c r="F64" i="14"/>
  <c r="F63" i="14"/>
  <c r="F62" i="14"/>
  <c r="F61" i="14"/>
  <c r="F60" i="14"/>
  <c r="F59" i="14"/>
  <c r="F58" i="14"/>
  <c r="F57" i="14"/>
  <c r="F56" i="14"/>
  <c r="F55" i="14"/>
  <c r="F54" i="14"/>
  <c r="F53" i="14"/>
  <c r="F52" i="14"/>
  <c r="F51" i="14"/>
  <c r="F50" i="14"/>
  <c r="F49" i="14"/>
  <c r="F48" i="14"/>
  <c r="F47" i="14"/>
  <c r="F46" i="14"/>
  <c r="F45" i="14"/>
  <c r="F44" i="14"/>
  <c r="F43" i="14"/>
  <c r="F42" i="14"/>
  <c r="F41" i="14"/>
  <c r="F40" i="14"/>
  <c r="F39" i="14"/>
  <c r="F38" i="14"/>
  <c r="F37" i="14"/>
  <c r="F36" i="14"/>
  <c r="F35" i="14"/>
  <c r="F34" i="14"/>
  <c r="F33" i="14"/>
  <c r="F32" i="14"/>
  <c r="F31" i="14"/>
  <c r="F30" i="14"/>
  <c r="F29" i="14"/>
  <c r="F28" i="14"/>
  <c r="F27" i="14"/>
  <c r="F26" i="14"/>
  <c r="F25" i="14"/>
  <c r="F24" i="14"/>
  <c r="F23" i="14"/>
  <c r="F22" i="14"/>
  <c r="F21" i="14"/>
  <c r="F20" i="14"/>
  <c r="F19" i="14"/>
  <c r="F18" i="14"/>
  <c r="F17" i="14"/>
  <c r="F16" i="14"/>
  <c r="F15" i="14"/>
  <c r="F14" i="14"/>
  <c r="F13" i="14"/>
  <c r="F12" i="14"/>
  <c r="F11" i="14"/>
  <c r="F10" i="14"/>
  <c r="F9" i="14"/>
  <c r="F8" i="14"/>
  <c r="F7" i="14"/>
  <c r="F6" i="14"/>
  <c r="F5" i="14"/>
  <c r="F4" i="14"/>
  <c r="F3" i="14"/>
  <c r="F2" i="14"/>
  <c r="I2" i="14"/>
  <c r="F148" i="12"/>
  <c r="F147" i="12"/>
  <c r="F146" i="12"/>
  <c r="F145" i="12"/>
  <c r="F144" i="12"/>
  <c r="F142" i="12"/>
  <c r="F141" i="12"/>
  <c r="F140" i="12"/>
  <c r="F139" i="12"/>
  <c r="F138" i="12"/>
  <c r="F137" i="12"/>
  <c r="F136" i="12"/>
  <c r="F135" i="12"/>
  <c r="F134" i="12"/>
  <c r="F133" i="12"/>
  <c r="F132" i="12"/>
  <c r="F131" i="12"/>
  <c r="F130" i="12"/>
  <c r="F129" i="12"/>
  <c r="F128" i="12"/>
  <c r="F127" i="12"/>
  <c r="F126" i="12"/>
  <c r="F125" i="12"/>
  <c r="F124" i="12"/>
  <c r="F123" i="12"/>
  <c r="F122" i="12"/>
  <c r="F121" i="12"/>
  <c r="F120" i="12"/>
  <c r="F119" i="12"/>
  <c r="F118" i="12"/>
  <c r="F117" i="12"/>
  <c r="F116" i="12"/>
  <c r="F115" i="12"/>
  <c r="F114" i="12"/>
  <c r="F113" i="12"/>
  <c r="F112" i="12"/>
  <c r="F111" i="12"/>
  <c r="F110" i="12"/>
  <c r="F109" i="12"/>
  <c r="F108" i="12"/>
  <c r="F107" i="12"/>
  <c r="F106" i="12"/>
  <c r="F105" i="12"/>
  <c r="F104" i="12"/>
  <c r="F103" i="12"/>
  <c r="F102" i="12"/>
  <c r="F101" i="12"/>
  <c r="F100" i="12"/>
  <c r="F99" i="12"/>
  <c r="F98" i="12"/>
  <c r="F97" i="12"/>
  <c r="F96" i="12"/>
  <c r="F95" i="12"/>
  <c r="F94" i="12"/>
  <c r="F93" i="12"/>
  <c r="F92" i="12"/>
  <c r="F91" i="12"/>
  <c r="F90" i="12"/>
  <c r="F89" i="12"/>
  <c r="F88" i="12"/>
  <c r="F87" i="12"/>
  <c r="F86" i="12"/>
  <c r="F85" i="12"/>
  <c r="F84" i="12"/>
  <c r="F83" i="12"/>
  <c r="F82" i="12"/>
  <c r="F81" i="12"/>
  <c r="F80" i="12"/>
  <c r="F79" i="12"/>
  <c r="F78" i="12"/>
  <c r="F77" i="12"/>
  <c r="F76" i="12"/>
  <c r="F75" i="12"/>
  <c r="F74" i="12"/>
  <c r="F73" i="12"/>
  <c r="F72" i="12"/>
  <c r="F71" i="12"/>
  <c r="F70" i="12"/>
  <c r="F69" i="12"/>
  <c r="F68" i="12"/>
  <c r="F67" i="12"/>
  <c r="F66" i="12"/>
  <c r="F65" i="12"/>
  <c r="F64" i="12"/>
  <c r="F63" i="12"/>
  <c r="F62" i="12"/>
  <c r="F61" i="12"/>
  <c r="F60" i="12"/>
  <c r="F59" i="12"/>
  <c r="F58" i="12"/>
  <c r="F57" i="12"/>
  <c r="F56" i="12"/>
  <c r="F55" i="12"/>
  <c r="F54" i="12"/>
  <c r="F53" i="12"/>
  <c r="F52" i="12"/>
  <c r="F51" i="12"/>
  <c r="F50" i="12"/>
  <c r="F49" i="12"/>
  <c r="F48" i="12"/>
  <c r="F47" i="12"/>
  <c r="F46" i="12"/>
  <c r="F45" i="12"/>
  <c r="F44" i="12"/>
  <c r="F43" i="12"/>
  <c r="F42" i="12"/>
  <c r="F41" i="12"/>
  <c r="F40" i="12"/>
  <c r="F39" i="12"/>
  <c r="F38" i="12"/>
  <c r="F37" i="12"/>
  <c r="F36" i="12"/>
  <c r="F35" i="12"/>
  <c r="F34" i="12"/>
  <c r="F33" i="12"/>
  <c r="F32" i="12"/>
  <c r="F31" i="12"/>
  <c r="F30" i="12"/>
  <c r="F29" i="12"/>
  <c r="F28" i="12"/>
  <c r="F27" i="12"/>
  <c r="F26" i="12"/>
  <c r="F25" i="12"/>
  <c r="F24" i="12"/>
  <c r="F23" i="12"/>
  <c r="F22" i="12"/>
  <c r="F21" i="12"/>
  <c r="F20" i="12"/>
  <c r="F19" i="12"/>
  <c r="F18" i="12"/>
  <c r="F17" i="12"/>
  <c r="F16" i="12"/>
  <c r="F15" i="12"/>
  <c r="F14" i="12"/>
  <c r="F13" i="12"/>
  <c r="F12" i="12"/>
  <c r="F11" i="12"/>
  <c r="F10" i="12"/>
  <c r="F9" i="12"/>
  <c r="F8" i="12"/>
  <c r="F7" i="12"/>
  <c r="F6" i="12"/>
  <c r="F5" i="12"/>
  <c r="F4" i="12"/>
  <c r="F3" i="12"/>
  <c r="F2" i="12"/>
  <c r="I2" i="12"/>
  <c r="F148" i="11"/>
  <c r="F147" i="11"/>
  <c r="F146" i="11"/>
  <c r="F145" i="11"/>
  <c r="F144" i="11"/>
  <c r="F143" i="11"/>
  <c r="F142" i="11"/>
  <c r="F141" i="11"/>
  <c r="F140" i="11"/>
  <c r="F139" i="11"/>
  <c r="F138" i="11"/>
  <c r="F137" i="11"/>
  <c r="F136" i="11"/>
  <c r="F135" i="11"/>
  <c r="F134" i="11"/>
  <c r="F133" i="11"/>
  <c r="F132" i="11"/>
  <c r="F131" i="11"/>
  <c r="F130" i="11"/>
  <c r="F129" i="11"/>
  <c r="F128" i="11"/>
  <c r="F127" i="11"/>
  <c r="F126" i="11"/>
  <c r="F125" i="11"/>
  <c r="F124" i="11"/>
  <c r="F123" i="11"/>
  <c r="F122" i="11"/>
  <c r="F121" i="11"/>
  <c r="F120" i="11"/>
  <c r="F119" i="11"/>
  <c r="F118" i="11"/>
  <c r="F117" i="11"/>
  <c r="F116" i="11"/>
  <c r="F115" i="11"/>
  <c r="F114" i="11"/>
  <c r="F113" i="11"/>
  <c r="F112" i="11"/>
  <c r="F111" i="11"/>
  <c r="F110" i="11"/>
  <c r="F109" i="11"/>
  <c r="F108" i="11"/>
  <c r="F107" i="11"/>
  <c r="F106" i="11"/>
  <c r="F105" i="11"/>
  <c r="F104" i="11"/>
  <c r="F103" i="11"/>
  <c r="F102" i="11"/>
  <c r="F101" i="11"/>
  <c r="F100" i="11"/>
  <c r="F99" i="11"/>
  <c r="F98" i="11"/>
  <c r="F97" i="11"/>
  <c r="F96" i="11"/>
  <c r="F95" i="11"/>
  <c r="F94" i="11"/>
  <c r="F93" i="11"/>
  <c r="F92" i="11"/>
  <c r="F91" i="11"/>
  <c r="F90" i="11"/>
  <c r="F89" i="11"/>
  <c r="F88" i="11"/>
  <c r="F87" i="11"/>
  <c r="F86" i="11"/>
  <c r="F85" i="11"/>
  <c r="F84" i="11"/>
  <c r="F83" i="11"/>
  <c r="F82" i="11"/>
  <c r="F81" i="11"/>
  <c r="F80" i="11"/>
  <c r="F79" i="11"/>
  <c r="F78" i="11"/>
  <c r="F77" i="11"/>
  <c r="F76" i="11"/>
  <c r="F75" i="11"/>
  <c r="F74" i="11"/>
  <c r="F73" i="11"/>
  <c r="F72" i="11"/>
  <c r="F71" i="11"/>
  <c r="F70" i="11"/>
  <c r="F69" i="11"/>
  <c r="F68" i="11"/>
  <c r="F67" i="11"/>
  <c r="F66" i="11"/>
  <c r="F65" i="11"/>
  <c r="F64" i="11"/>
  <c r="F63" i="11"/>
  <c r="F62" i="11"/>
  <c r="F61" i="11"/>
  <c r="F60" i="11"/>
  <c r="F57" i="11"/>
  <c r="F56" i="11"/>
  <c r="F55" i="11"/>
  <c r="F54" i="11"/>
  <c r="F53" i="11"/>
  <c r="F52" i="11"/>
  <c r="F51" i="11"/>
  <c r="F50" i="11"/>
  <c r="F49" i="11"/>
  <c r="F48" i="11"/>
  <c r="F47" i="11"/>
  <c r="F46" i="11"/>
  <c r="F45" i="11"/>
  <c r="F44" i="11"/>
  <c r="F43" i="11"/>
  <c r="F42" i="11"/>
  <c r="F41" i="11"/>
  <c r="F40" i="11"/>
  <c r="F39" i="11"/>
  <c r="F38" i="11"/>
  <c r="F37" i="11"/>
  <c r="F36" i="11"/>
  <c r="F35" i="11"/>
  <c r="F34" i="11"/>
  <c r="F33" i="11"/>
  <c r="F32" i="11"/>
  <c r="F31" i="11"/>
  <c r="F30" i="11"/>
  <c r="F29" i="11"/>
  <c r="F28" i="11"/>
  <c r="F27" i="11"/>
  <c r="F26" i="11"/>
  <c r="F25" i="11"/>
  <c r="F24" i="11"/>
  <c r="F23" i="11"/>
  <c r="F22" i="11"/>
  <c r="F21" i="11"/>
  <c r="F20" i="11"/>
  <c r="F19" i="11"/>
  <c r="F17" i="11"/>
  <c r="F16" i="11"/>
  <c r="F15" i="11"/>
  <c r="F14" i="11"/>
  <c r="F13" i="11"/>
  <c r="F12" i="11"/>
  <c r="F11" i="11"/>
  <c r="F10" i="11"/>
  <c r="F9" i="11"/>
  <c r="F8" i="11"/>
  <c r="F7" i="11"/>
  <c r="F6" i="11"/>
  <c r="F5" i="11"/>
  <c r="F4" i="11"/>
  <c r="F3" i="11"/>
  <c r="F2" i="11"/>
  <c r="I2" i="11"/>
  <c r="F148" i="10"/>
  <c r="F147" i="10"/>
  <c r="F146" i="10"/>
  <c r="F145" i="10"/>
  <c r="F144" i="10"/>
  <c r="F143" i="10"/>
  <c r="F142" i="10"/>
  <c r="F141" i="10"/>
  <c r="F140" i="10"/>
  <c r="F139" i="10"/>
  <c r="F138" i="10"/>
  <c r="F137" i="10"/>
  <c r="F136" i="10"/>
  <c r="F135" i="10"/>
  <c r="F134" i="10"/>
  <c r="F133" i="10"/>
  <c r="F132" i="10"/>
  <c r="F131" i="10"/>
  <c r="F130" i="10"/>
  <c r="F129" i="10"/>
  <c r="F128" i="10"/>
  <c r="F127" i="10"/>
  <c r="F126" i="10"/>
  <c r="F125" i="10"/>
  <c r="F124" i="10"/>
  <c r="F123" i="10"/>
  <c r="F122" i="10"/>
  <c r="F121" i="10"/>
  <c r="F120" i="10"/>
  <c r="F119" i="10"/>
  <c r="F118" i="10"/>
  <c r="F117" i="10"/>
  <c r="F116" i="10"/>
  <c r="F115" i="10"/>
  <c r="F114" i="10"/>
  <c r="F113" i="10"/>
  <c r="F112" i="10"/>
  <c r="F111" i="10"/>
  <c r="F110" i="10"/>
  <c r="F109" i="10"/>
  <c r="F108" i="10"/>
  <c r="F107" i="10"/>
  <c r="F106" i="10"/>
  <c r="F105" i="10"/>
  <c r="F104" i="10"/>
  <c r="F103" i="10"/>
  <c r="F102" i="10"/>
  <c r="F101" i="10"/>
  <c r="F100" i="10"/>
  <c r="F99" i="10"/>
  <c r="F98" i="10"/>
  <c r="F97" i="10"/>
  <c r="F96" i="10"/>
  <c r="F95" i="10"/>
  <c r="F94" i="10"/>
  <c r="F93" i="10"/>
  <c r="F92" i="10"/>
  <c r="F91" i="10"/>
  <c r="F90" i="10"/>
  <c r="F89" i="10"/>
  <c r="F88" i="10"/>
  <c r="F87" i="10"/>
  <c r="F86" i="10"/>
  <c r="F85" i="10"/>
  <c r="F84" i="10"/>
  <c r="F83" i="10"/>
  <c r="F82" i="10"/>
  <c r="F81" i="10"/>
  <c r="F80" i="10"/>
  <c r="F79" i="10"/>
  <c r="F78" i="10"/>
  <c r="F77" i="10"/>
  <c r="F76" i="10"/>
  <c r="F75" i="10"/>
  <c r="F74" i="10"/>
  <c r="F73" i="10"/>
  <c r="F72" i="10"/>
  <c r="F71" i="10"/>
  <c r="F70" i="10"/>
  <c r="F69" i="10"/>
  <c r="F68" i="10"/>
  <c r="F67" i="10"/>
  <c r="F66" i="10"/>
  <c r="F65" i="10"/>
  <c r="F64" i="10"/>
  <c r="F63" i="10"/>
  <c r="F62" i="10"/>
  <c r="F61" i="10"/>
  <c r="F60" i="10"/>
  <c r="F59" i="10"/>
  <c r="F58" i="10"/>
  <c r="F57" i="10"/>
  <c r="F56" i="10"/>
  <c r="F55" i="10"/>
  <c r="F54" i="10"/>
  <c r="F53" i="10"/>
  <c r="F52" i="10"/>
  <c r="F51" i="10"/>
  <c r="F50" i="10"/>
  <c r="F49" i="10"/>
  <c r="F48" i="10"/>
  <c r="F47" i="10"/>
  <c r="F46" i="10"/>
  <c r="F45" i="10"/>
  <c r="F44" i="10"/>
  <c r="F43" i="10"/>
  <c r="F42" i="10"/>
  <c r="F41" i="10"/>
  <c r="F40" i="10"/>
  <c r="F39" i="10"/>
  <c r="F38" i="10"/>
  <c r="F37" i="10"/>
  <c r="F36" i="10"/>
  <c r="F35" i="10"/>
  <c r="F34" i="10"/>
  <c r="F33" i="10"/>
  <c r="F32" i="10"/>
  <c r="F31" i="10"/>
  <c r="F30" i="10"/>
  <c r="F29" i="10"/>
  <c r="F28" i="10"/>
  <c r="F27" i="10"/>
  <c r="F26" i="10"/>
  <c r="F25" i="10"/>
  <c r="F24" i="10"/>
  <c r="F23" i="10"/>
  <c r="F22" i="10"/>
  <c r="F21" i="10"/>
  <c r="F20" i="10"/>
  <c r="F19" i="10"/>
  <c r="F18" i="10"/>
  <c r="F17" i="10"/>
  <c r="F16" i="10"/>
  <c r="F15" i="10"/>
  <c r="F14" i="10"/>
  <c r="F13" i="10"/>
  <c r="F12" i="10"/>
  <c r="F11" i="10"/>
  <c r="F10" i="10"/>
  <c r="F9" i="10"/>
  <c r="F8" i="10"/>
  <c r="F7" i="10"/>
  <c r="F6" i="10"/>
  <c r="F5" i="10"/>
  <c r="F4" i="10"/>
  <c r="F3" i="10"/>
  <c r="F2" i="10"/>
  <c r="I2" i="10"/>
  <c r="F148" i="9"/>
  <c r="F147" i="9"/>
  <c r="F146" i="9"/>
  <c r="F145" i="9"/>
  <c r="F144" i="9"/>
  <c r="F143" i="9"/>
  <c r="F142" i="9"/>
  <c r="F141" i="9"/>
  <c r="F140" i="9"/>
  <c r="F139" i="9"/>
  <c r="F138" i="9"/>
  <c r="F137" i="9"/>
  <c r="F136" i="9"/>
  <c r="F135" i="9"/>
  <c r="F134" i="9"/>
  <c r="F133" i="9"/>
  <c r="F132" i="9"/>
  <c r="F131" i="9"/>
  <c r="F130" i="9"/>
  <c r="F129" i="9"/>
  <c r="F128" i="9"/>
  <c r="F127" i="9"/>
  <c r="F126" i="9"/>
  <c r="F125" i="9"/>
  <c r="F124" i="9"/>
  <c r="F123" i="9"/>
  <c r="F122" i="9"/>
  <c r="F121" i="9"/>
  <c r="F120" i="9"/>
  <c r="F119" i="9"/>
  <c r="F118" i="9"/>
  <c r="F117" i="9"/>
  <c r="F116" i="9"/>
  <c r="F115" i="9"/>
  <c r="F114" i="9"/>
  <c r="F113" i="9"/>
  <c r="F112" i="9"/>
  <c r="F111" i="9"/>
  <c r="F110" i="9"/>
  <c r="F109" i="9"/>
  <c r="F108" i="9"/>
  <c r="F107" i="9"/>
  <c r="F106" i="9"/>
  <c r="F105" i="9"/>
  <c r="F104" i="9"/>
  <c r="F103" i="9"/>
  <c r="F102" i="9"/>
  <c r="F101" i="9"/>
  <c r="F100" i="9"/>
  <c r="F99" i="9"/>
  <c r="F98" i="9"/>
  <c r="F97" i="9"/>
  <c r="F96" i="9"/>
  <c r="F95" i="9"/>
  <c r="F94" i="9"/>
  <c r="F93" i="9"/>
  <c r="F92" i="9"/>
  <c r="F91" i="9"/>
  <c r="F90" i="9"/>
  <c r="F89" i="9"/>
  <c r="F88" i="9"/>
  <c r="F87" i="9"/>
  <c r="F86" i="9"/>
  <c r="F85" i="9"/>
  <c r="F84" i="9"/>
  <c r="F83" i="9"/>
  <c r="F82" i="9"/>
  <c r="F81" i="9"/>
  <c r="F80" i="9"/>
  <c r="F79" i="9"/>
  <c r="F78" i="9"/>
  <c r="F77" i="9"/>
  <c r="F76" i="9"/>
  <c r="F75" i="9"/>
  <c r="F74" i="9"/>
  <c r="F73" i="9"/>
  <c r="F72" i="9"/>
  <c r="F71" i="9"/>
  <c r="F70" i="9"/>
  <c r="F69" i="9"/>
  <c r="F68" i="9"/>
  <c r="F67" i="9"/>
  <c r="F66" i="9"/>
  <c r="F65" i="9"/>
  <c r="F64" i="9"/>
  <c r="F63" i="9"/>
  <c r="F62" i="9"/>
  <c r="F61" i="9"/>
  <c r="F60" i="9"/>
  <c r="F59" i="9"/>
  <c r="F58" i="9"/>
  <c r="F57" i="9"/>
  <c r="F56" i="9"/>
  <c r="F55" i="9"/>
  <c r="F54" i="9"/>
  <c r="F53" i="9"/>
  <c r="F52" i="9"/>
  <c r="F51" i="9"/>
  <c r="F50" i="9"/>
  <c r="F49" i="9"/>
  <c r="F48" i="9"/>
  <c r="F47" i="9"/>
  <c r="F46" i="9"/>
  <c r="F45" i="9"/>
  <c r="F44" i="9"/>
  <c r="F43" i="9"/>
  <c r="F42" i="9"/>
  <c r="F41" i="9"/>
  <c r="F40" i="9"/>
  <c r="F39" i="9"/>
  <c r="F38" i="9"/>
  <c r="F37" i="9"/>
  <c r="F36" i="9"/>
  <c r="F35" i="9"/>
  <c r="F34" i="9"/>
  <c r="F33" i="9"/>
  <c r="F32" i="9"/>
  <c r="F31" i="9"/>
  <c r="F30" i="9"/>
  <c r="F29" i="9"/>
  <c r="F28" i="9"/>
  <c r="F27" i="9"/>
  <c r="F26" i="9"/>
  <c r="F25" i="9"/>
  <c r="F24" i="9"/>
  <c r="F23" i="9"/>
  <c r="F22" i="9"/>
  <c r="F21" i="9"/>
  <c r="F20" i="9"/>
  <c r="F19" i="9"/>
  <c r="F18" i="9"/>
  <c r="F17" i="9"/>
  <c r="F16" i="9"/>
  <c r="F15" i="9"/>
  <c r="F14" i="9"/>
  <c r="F13" i="9"/>
  <c r="F12" i="9"/>
  <c r="F11" i="9"/>
  <c r="F10" i="9"/>
  <c r="F9" i="9"/>
  <c r="F8" i="9"/>
  <c r="F7" i="9"/>
  <c r="F6" i="9"/>
  <c r="F5" i="9"/>
  <c r="F4" i="9"/>
  <c r="F3" i="9"/>
  <c r="F2" i="9"/>
  <c r="I2" i="9"/>
  <c r="F148" i="13"/>
  <c r="F147" i="13"/>
  <c r="F146" i="13"/>
  <c r="F145" i="13"/>
  <c r="F144" i="13"/>
  <c r="F142" i="13"/>
  <c r="F141" i="13"/>
  <c r="F140" i="13"/>
  <c r="F139" i="13"/>
  <c r="F138" i="13"/>
  <c r="F137" i="13"/>
  <c r="F136" i="13"/>
  <c r="F135" i="13"/>
  <c r="F134" i="13"/>
  <c r="F133" i="13"/>
  <c r="F132" i="13"/>
  <c r="F131" i="13"/>
  <c r="F130" i="13"/>
  <c r="F129" i="13"/>
  <c r="F128" i="13"/>
  <c r="F127" i="13"/>
  <c r="F126" i="13"/>
  <c r="F125" i="13"/>
  <c r="F124" i="13"/>
  <c r="F123" i="13"/>
  <c r="F122" i="13"/>
  <c r="F121" i="13"/>
  <c r="F120" i="13"/>
  <c r="F119" i="13"/>
  <c r="F118" i="13"/>
  <c r="F117" i="13"/>
  <c r="F116" i="13"/>
  <c r="F115" i="13"/>
  <c r="F114" i="13"/>
  <c r="F113" i="13"/>
  <c r="F112" i="13"/>
  <c r="F111" i="13"/>
  <c r="F110" i="13"/>
  <c r="F109" i="13"/>
  <c r="F108" i="13"/>
  <c r="F107" i="13"/>
  <c r="F106" i="13"/>
  <c r="F105" i="13"/>
  <c r="F104" i="13"/>
  <c r="F103" i="13"/>
  <c r="F102" i="13"/>
  <c r="F101" i="13"/>
  <c r="F100" i="13"/>
  <c r="F99" i="13"/>
  <c r="F98" i="13"/>
  <c r="F97" i="13"/>
  <c r="F96" i="13"/>
  <c r="F95" i="13"/>
  <c r="F94" i="13"/>
  <c r="F93" i="13"/>
  <c r="F92" i="13"/>
  <c r="F91" i="13"/>
  <c r="F90" i="13"/>
  <c r="F89" i="13"/>
  <c r="F88" i="13"/>
  <c r="F87" i="13"/>
  <c r="F86" i="13"/>
  <c r="F85" i="13"/>
  <c r="F84" i="13"/>
  <c r="F83" i="13"/>
  <c r="F82" i="13"/>
  <c r="F81" i="13"/>
  <c r="F80" i="13"/>
  <c r="F79" i="13"/>
  <c r="F78" i="13"/>
  <c r="F77" i="13"/>
  <c r="F76" i="13"/>
  <c r="F75" i="13"/>
  <c r="F74" i="13"/>
  <c r="F73" i="13"/>
  <c r="F72" i="13"/>
  <c r="F71" i="13"/>
  <c r="F70" i="13"/>
  <c r="F69" i="13"/>
  <c r="F68" i="13"/>
  <c r="F67" i="13"/>
  <c r="F66" i="13"/>
  <c r="F65" i="13"/>
  <c r="F64" i="13"/>
  <c r="F63" i="13"/>
  <c r="F62" i="13"/>
  <c r="F61" i="13"/>
  <c r="F60" i="13"/>
  <c r="F59" i="13"/>
  <c r="F58" i="13"/>
  <c r="F57" i="13"/>
  <c r="F56" i="13"/>
  <c r="F55" i="13"/>
  <c r="F54" i="13"/>
  <c r="F53" i="13"/>
  <c r="F52" i="13"/>
  <c r="F51" i="13"/>
  <c r="F50" i="13"/>
  <c r="F49" i="13"/>
  <c r="F48" i="13"/>
  <c r="F47" i="13"/>
  <c r="F46" i="13"/>
  <c r="F45" i="13"/>
  <c r="F44" i="13"/>
  <c r="F43" i="13"/>
  <c r="F42" i="13"/>
  <c r="F41" i="13"/>
  <c r="F40" i="13"/>
  <c r="F39" i="13"/>
  <c r="F38" i="13"/>
  <c r="F37" i="13"/>
  <c r="F36" i="13"/>
  <c r="F35" i="13"/>
  <c r="F34" i="13"/>
  <c r="F33" i="13"/>
  <c r="F32" i="13"/>
  <c r="F31" i="13"/>
  <c r="F30" i="13"/>
  <c r="F29" i="13"/>
  <c r="F28" i="13"/>
  <c r="F27" i="13"/>
  <c r="F26" i="13"/>
  <c r="F25" i="13"/>
  <c r="F24" i="13"/>
  <c r="F23" i="13"/>
  <c r="F22" i="13"/>
  <c r="F21" i="13"/>
  <c r="F20" i="13"/>
  <c r="F19" i="13"/>
  <c r="F18" i="13"/>
  <c r="F17" i="13"/>
  <c r="F16" i="13"/>
  <c r="F15" i="13"/>
  <c r="F14" i="13"/>
  <c r="F13" i="13"/>
  <c r="F12" i="13"/>
  <c r="F11" i="13"/>
  <c r="F10" i="13"/>
  <c r="F9" i="13"/>
  <c r="F8" i="13"/>
  <c r="F7" i="13"/>
  <c r="F6" i="13"/>
  <c r="F5" i="13"/>
  <c r="F4" i="13"/>
  <c r="F3" i="13"/>
  <c r="F2" i="13"/>
  <c r="I2" i="13"/>
  <c r="F148" i="8"/>
  <c r="F147" i="8"/>
  <c r="F146" i="8"/>
  <c r="F145" i="8"/>
  <c r="F144" i="8"/>
  <c r="F143" i="8"/>
  <c r="F142" i="8"/>
  <c r="F141" i="8"/>
  <c r="F140" i="8"/>
  <c r="F139" i="8"/>
  <c r="F138" i="8"/>
  <c r="F137" i="8"/>
  <c r="F136" i="8"/>
  <c r="F135" i="8"/>
  <c r="F134" i="8"/>
  <c r="F133" i="8"/>
  <c r="F132" i="8"/>
  <c r="F131" i="8"/>
  <c r="F130" i="8"/>
  <c r="F129" i="8"/>
  <c r="F128" i="8"/>
  <c r="F127" i="8"/>
  <c r="F126" i="8"/>
  <c r="F125" i="8"/>
  <c r="F124" i="8"/>
  <c r="F123" i="8"/>
  <c r="F122" i="8"/>
  <c r="F121" i="8"/>
  <c r="F120" i="8"/>
  <c r="F119" i="8"/>
  <c r="F118" i="8"/>
  <c r="F117" i="8"/>
  <c r="F116" i="8"/>
  <c r="F115" i="8"/>
  <c r="F114" i="8"/>
  <c r="F113" i="8"/>
  <c r="F112" i="8"/>
  <c r="F111" i="8"/>
  <c r="F110" i="8"/>
  <c r="F109" i="8"/>
  <c r="F108" i="8"/>
  <c r="F107" i="8"/>
  <c r="F106" i="8"/>
  <c r="F105" i="8"/>
  <c r="F104" i="8"/>
  <c r="F103" i="8"/>
  <c r="F102" i="8"/>
  <c r="F101" i="8"/>
  <c r="F100" i="8"/>
  <c r="F99" i="8"/>
  <c r="F98" i="8"/>
  <c r="F97" i="8"/>
  <c r="F96" i="8"/>
  <c r="F95" i="8"/>
  <c r="F94" i="8"/>
  <c r="F93" i="8"/>
  <c r="F92" i="8"/>
  <c r="F91" i="8"/>
  <c r="F90" i="8"/>
  <c r="F89" i="8"/>
  <c r="F88" i="8"/>
  <c r="F87" i="8"/>
  <c r="F86" i="8"/>
  <c r="F85" i="8"/>
  <c r="F84" i="8"/>
  <c r="F83" i="8"/>
  <c r="F82" i="8"/>
  <c r="F81" i="8"/>
  <c r="F80" i="8"/>
  <c r="F79" i="8"/>
  <c r="F78" i="8"/>
  <c r="F77" i="8"/>
  <c r="F76" i="8"/>
  <c r="F75" i="8"/>
  <c r="F74" i="8"/>
  <c r="F73" i="8"/>
  <c r="F72" i="8"/>
  <c r="F71" i="8"/>
  <c r="F70" i="8"/>
  <c r="F69" i="8"/>
  <c r="F68" i="8"/>
  <c r="F67" i="8"/>
  <c r="F66" i="8"/>
  <c r="F65" i="8"/>
  <c r="F64" i="8"/>
  <c r="F63" i="8"/>
  <c r="F62" i="8"/>
  <c r="F61" i="8"/>
  <c r="F60" i="8"/>
  <c r="F59" i="8"/>
  <c r="F58" i="8"/>
  <c r="F57" i="8"/>
  <c r="F56" i="8"/>
  <c r="F55" i="8"/>
  <c r="F54" i="8"/>
  <c r="F53" i="8"/>
  <c r="F52" i="8"/>
  <c r="F51" i="8"/>
  <c r="F50" i="8"/>
  <c r="F49" i="8"/>
  <c r="F48" i="8"/>
  <c r="F47" i="8"/>
  <c r="F46" i="8"/>
  <c r="F45" i="8"/>
  <c r="F44" i="8"/>
  <c r="F43" i="8"/>
  <c r="F42" i="8"/>
  <c r="F41" i="8"/>
  <c r="F40" i="8"/>
  <c r="F39" i="8"/>
  <c r="F38" i="8"/>
  <c r="F37" i="8"/>
  <c r="F36" i="8"/>
  <c r="F35" i="8"/>
  <c r="F34" i="8"/>
  <c r="F33" i="8"/>
  <c r="F32" i="8"/>
  <c r="F31" i="8"/>
  <c r="F30" i="8"/>
  <c r="F29" i="8"/>
  <c r="F28" i="8"/>
  <c r="F27" i="8"/>
  <c r="F26" i="8"/>
  <c r="F25" i="8"/>
  <c r="F24" i="8"/>
  <c r="F23" i="8"/>
  <c r="F22" i="8"/>
  <c r="F21" i="8"/>
  <c r="F20" i="8"/>
  <c r="F19" i="8"/>
  <c r="F18" i="8"/>
  <c r="F17" i="8"/>
  <c r="F16" i="8"/>
  <c r="F15" i="8"/>
  <c r="F14" i="8"/>
  <c r="F13" i="8"/>
  <c r="F12" i="8"/>
  <c r="F11" i="8"/>
  <c r="F10" i="8"/>
  <c r="F9" i="8"/>
  <c r="F8" i="8"/>
  <c r="F7" i="8"/>
  <c r="F6" i="8"/>
  <c r="F5" i="8"/>
  <c r="F4" i="8"/>
  <c r="F3" i="8"/>
  <c r="F2" i="8"/>
  <c r="E148" i="7"/>
  <c r="E147" i="7"/>
  <c r="E146" i="7"/>
  <c r="E145" i="7"/>
  <c r="E144" i="7"/>
  <c r="E143" i="7"/>
  <c r="E142" i="7"/>
  <c r="E141" i="7"/>
  <c r="E140" i="7"/>
  <c r="E139" i="7"/>
  <c r="E138" i="7"/>
  <c r="E137" i="7"/>
  <c r="E136" i="7"/>
  <c r="E135" i="7"/>
  <c r="E134" i="7"/>
  <c r="E133" i="7"/>
  <c r="E132" i="7"/>
  <c r="E131" i="7"/>
  <c r="E130" i="7"/>
  <c r="E129" i="7"/>
  <c r="E128" i="7"/>
  <c r="E127" i="7"/>
  <c r="E126" i="7"/>
  <c r="E125" i="7"/>
  <c r="E124" i="7"/>
  <c r="E123" i="7"/>
  <c r="E122" i="7"/>
  <c r="E121" i="7"/>
  <c r="E120" i="7"/>
  <c r="E119" i="7"/>
  <c r="E118" i="7"/>
  <c r="E117" i="7"/>
  <c r="E116" i="7"/>
  <c r="E115" i="7"/>
  <c r="E114" i="7"/>
  <c r="E113" i="7"/>
  <c r="E112" i="7"/>
  <c r="E111" i="7"/>
  <c r="E110" i="7"/>
  <c r="E109" i="7"/>
  <c r="E108" i="7"/>
  <c r="E107" i="7"/>
  <c r="E106" i="7"/>
  <c r="E105" i="7"/>
  <c r="E104" i="7"/>
  <c r="E103" i="7"/>
  <c r="E102" i="7"/>
  <c r="E101" i="7"/>
  <c r="E100" i="7"/>
  <c r="E99" i="7"/>
  <c r="E98" i="7"/>
  <c r="E97" i="7"/>
  <c r="E96" i="7"/>
  <c r="E95" i="7"/>
  <c r="E94" i="7"/>
  <c r="E93" i="7"/>
  <c r="E92" i="7"/>
  <c r="E91" i="7"/>
  <c r="E90" i="7"/>
  <c r="E89" i="7"/>
  <c r="E88" i="7"/>
  <c r="E87" i="7"/>
  <c r="E86" i="7"/>
  <c r="E85" i="7"/>
  <c r="E84" i="7"/>
  <c r="E83" i="7"/>
  <c r="E82" i="7"/>
  <c r="E81" i="7"/>
  <c r="E80" i="7"/>
  <c r="E79" i="7"/>
  <c r="E78" i="7"/>
  <c r="E77" i="7"/>
  <c r="E76" i="7"/>
  <c r="E75" i="7"/>
  <c r="E74" i="7"/>
  <c r="E73" i="7"/>
  <c r="E72" i="7"/>
  <c r="E71" i="7"/>
  <c r="E70" i="7"/>
  <c r="E69" i="7"/>
  <c r="E68" i="7"/>
  <c r="E67" i="7"/>
  <c r="E66" i="7"/>
  <c r="E65" i="7"/>
  <c r="E64" i="7"/>
  <c r="E63" i="7"/>
  <c r="E62" i="7"/>
  <c r="E61" i="7"/>
  <c r="E60" i="7"/>
  <c r="E59" i="7"/>
  <c r="E58" i="7"/>
  <c r="E57" i="7"/>
  <c r="E56" i="7"/>
  <c r="E55" i="7"/>
  <c r="E54" i="7"/>
  <c r="E53" i="7"/>
  <c r="E52" i="7"/>
  <c r="E51" i="7"/>
  <c r="E50" i="7"/>
  <c r="E49" i="7"/>
  <c r="E48" i="7"/>
  <c r="E47" i="7"/>
  <c r="E46" i="7"/>
  <c r="E45" i="7"/>
  <c r="E44" i="7"/>
  <c r="E43" i="7"/>
  <c r="E42" i="7"/>
  <c r="E41" i="7"/>
  <c r="E40" i="7"/>
  <c r="E39" i="7"/>
  <c r="E38" i="7"/>
  <c r="E37" i="7"/>
  <c r="E36" i="7"/>
  <c r="E35" i="7"/>
  <c r="E34" i="7"/>
  <c r="E33" i="7"/>
  <c r="E32" i="7"/>
  <c r="E31" i="7"/>
  <c r="E30" i="7"/>
  <c r="E29" i="7"/>
  <c r="E28" i="7"/>
  <c r="E27" i="7"/>
  <c r="E26" i="7"/>
  <c r="E25" i="7"/>
  <c r="E24" i="7"/>
  <c r="E23" i="7"/>
  <c r="E22" i="7"/>
  <c r="E21" i="7"/>
  <c r="E20" i="7"/>
  <c r="E19" i="7"/>
  <c r="E18" i="7"/>
  <c r="E17" i="7"/>
  <c r="E16" i="7"/>
  <c r="E15" i="7"/>
  <c r="E14" i="7"/>
  <c r="E13" i="7"/>
  <c r="E12" i="7"/>
  <c r="E11" i="7"/>
  <c r="E10" i="7"/>
  <c r="E9" i="7"/>
  <c r="E8" i="7"/>
  <c r="E7" i="7"/>
  <c r="E6" i="7"/>
  <c r="E5" i="7"/>
  <c r="E3" i="7"/>
  <c r="E2" i="7"/>
  <c r="H2" i="7"/>
  <c r="E148" i="17"/>
  <c r="E147" i="17"/>
  <c r="E146" i="17"/>
  <c r="E145" i="17"/>
  <c r="E144" i="17"/>
  <c r="E143" i="17"/>
  <c r="E142" i="17"/>
  <c r="E141" i="17"/>
  <c r="E140" i="17"/>
  <c r="E139" i="17"/>
  <c r="E138" i="17"/>
  <c r="E137" i="17"/>
  <c r="E136" i="17"/>
  <c r="E135" i="17"/>
  <c r="E134" i="17"/>
  <c r="E133" i="17"/>
  <c r="E132" i="17"/>
  <c r="E131" i="17"/>
  <c r="E130" i="17"/>
  <c r="E129" i="17"/>
  <c r="E128" i="17"/>
  <c r="E127" i="17"/>
  <c r="E126" i="17"/>
  <c r="E125" i="17"/>
  <c r="E124" i="17"/>
  <c r="E123" i="17"/>
  <c r="E122" i="17"/>
  <c r="E121" i="17"/>
  <c r="E120" i="17"/>
  <c r="E119" i="17"/>
  <c r="E118" i="17"/>
  <c r="E117" i="17"/>
  <c r="E116" i="17"/>
  <c r="E115" i="17"/>
  <c r="E114" i="17"/>
  <c r="E113" i="17"/>
  <c r="E112" i="17"/>
  <c r="E111" i="17"/>
  <c r="E110" i="17"/>
  <c r="E109" i="17"/>
  <c r="E108" i="17"/>
  <c r="E107" i="17"/>
  <c r="E106" i="17"/>
  <c r="E105" i="17"/>
  <c r="E104" i="17"/>
  <c r="E103" i="17"/>
  <c r="E102" i="17"/>
  <c r="E101" i="17"/>
  <c r="E100" i="17"/>
  <c r="E99" i="17"/>
  <c r="E98" i="17"/>
  <c r="E97" i="17"/>
  <c r="E96" i="17"/>
  <c r="E95" i="17"/>
  <c r="E94" i="17"/>
  <c r="E93" i="17"/>
  <c r="E92" i="17"/>
  <c r="E91" i="17"/>
  <c r="E90" i="17"/>
  <c r="E89" i="17"/>
  <c r="E88" i="17"/>
  <c r="E87" i="17"/>
  <c r="E86" i="17"/>
  <c r="E85" i="17"/>
  <c r="E84" i="17"/>
  <c r="E83" i="17"/>
  <c r="E82" i="17"/>
  <c r="E81" i="17"/>
  <c r="E80" i="17"/>
  <c r="E79" i="17"/>
  <c r="E78" i="17"/>
  <c r="E77" i="17"/>
  <c r="E76" i="17"/>
  <c r="E75" i="17"/>
  <c r="E74" i="17"/>
  <c r="E73" i="17"/>
  <c r="E72" i="17"/>
  <c r="E71" i="17"/>
  <c r="E70" i="17"/>
  <c r="E69" i="17"/>
  <c r="E68" i="17"/>
  <c r="E67" i="17"/>
  <c r="E66" i="17"/>
  <c r="E65" i="17"/>
  <c r="E64" i="17"/>
  <c r="E63" i="17"/>
  <c r="E62" i="17"/>
  <c r="E61" i="17"/>
  <c r="E60" i="17"/>
  <c r="E59" i="17"/>
  <c r="E58" i="17"/>
  <c r="E57" i="17"/>
  <c r="E56" i="17"/>
  <c r="E55" i="17"/>
  <c r="E54" i="17"/>
  <c r="E53" i="17"/>
  <c r="E52" i="17"/>
  <c r="E51" i="17"/>
  <c r="E50" i="17"/>
  <c r="E49" i="17"/>
  <c r="E48" i="17"/>
  <c r="E47" i="17"/>
  <c r="E46" i="17"/>
  <c r="E45" i="17"/>
  <c r="E44" i="17"/>
  <c r="E43" i="17"/>
  <c r="E42" i="17"/>
  <c r="E41" i="17"/>
  <c r="E40" i="17"/>
  <c r="E39" i="17"/>
  <c r="E38" i="17"/>
  <c r="E37" i="17"/>
  <c r="E36" i="17"/>
  <c r="E35" i="17"/>
  <c r="E34" i="17"/>
  <c r="E33" i="17"/>
  <c r="E32" i="17"/>
  <c r="E31" i="17"/>
  <c r="E30" i="17"/>
  <c r="E29" i="17"/>
  <c r="E28" i="17"/>
  <c r="E27" i="17"/>
  <c r="E26" i="17"/>
  <c r="E25" i="17"/>
  <c r="E24" i="17"/>
  <c r="E23" i="17"/>
  <c r="E22" i="17"/>
  <c r="E21" i="17"/>
  <c r="E20" i="17"/>
  <c r="E19" i="17"/>
  <c r="E18" i="17"/>
  <c r="E17" i="17"/>
  <c r="E16" i="17"/>
  <c r="E15" i="17"/>
  <c r="E14" i="17"/>
  <c r="E13" i="17"/>
  <c r="E12" i="17"/>
  <c r="E11" i="17"/>
  <c r="E10" i="17"/>
  <c r="E9" i="17"/>
  <c r="E8" i="17"/>
  <c r="E7" i="17"/>
  <c r="E6" i="17"/>
  <c r="E5" i="17"/>
  <c r="E4" i="17"/>
  <c r="E3" i="17"/>
  <c r="E2" i="17"/>
  <c r="H2" i="17"/>
  <c r="F148" i="5"/>
  <c r="F147" i="5"/>
  <c r="F146" i="5"/>
  <c r="F145" i="5"/>
  <c r="F144" i="5"/>
  <c r="F143" i="5"/>
  <c r="F142" i="5"/>
  <c r="F141" i="5"/>
  <c r="F140" i="5"/>
  <c r="F139" i="5"/>
  <c r="F138" i="5"/>
  <c r="F137" i="5"/>
  <c r="F136" i="5"/>
  <c r="F135" i="5"/>
  <c r="F134" i="5"/>
  <c r="F133" i="5"/>
  <c r="F132" i="5"/>
  <c r="F131" i="5"/>
  <c r="F130" i="5"/>
  <c r="F129" i="5"/>
  <c r="F128" i="5"/>
  <c r="F127" i="5"/>
  <c r="F126" i="5"/>
  <c r="F125" i="5"/>
  <c r="F124" i="5"/>
  <c r="F123" i="5"/>
  <c r="F122" i="5"/>
  <c r="F121" i="5"/>
  <c r="F120" i="5"/>
  <c r="F119" i="5"/>
  <c r="F118" i="5"/>
  <c r="F117" i="5"/>
  <c r="F116" i="5"/>
  <c r="F115" i="5"/>
  <c r="F114" i="5"/>
  <c r="F113" i="5"/>
  <c r="F112" i="5"/>
  <c r="F111" i="5"/>
  <c r="F110" i="5"/>
  <c r="F109" i="5"/>
  <c r="F108" i="5"/>
  <c r="F107" i="5"/>
  <c r="F106" i="5"/>
  <c r="F105" i="5"/>
  <c r="F104" i="5"/>
  <c r="F103" i="5"/>
  <c r="F102" i="5"/>
  <c r="F101" i="5"/>
  <c r="F100" i="5"/>
  <c r="F99" i="5"/>
  <c r="F98" i="5"/>
  <c r="F97" i="5"/>
  <c r="F96" i="5"/>
  <c r="F95" i="5"/>
  <c r="F94" i="5"/>
  <c r="F93" i="5"/>
  <c r="F92" i="5"/>
  <c r="F91" i="5"/>
  <c r="F90" i="5"/>
  <c r="F89" i="5"/>
  <c r="F88" i="5"/>
  <c r="F87" i="5"/>
  <c r="F86" i="5"/>
  <c r="F85" i="5"/>
  <c r="F84" i="5"/>
  <c r="F83" i="5"/>
  <c r="F82" i="5"/>
  <c r="F81" i="5"/>
  <c r="F80" i="5"/>
  <c r="F79" i="5"/>
  <c r="F78" i="5"/>
  <c r="F77" i="5"/>
  <c r="F76" i="5"/>
  <c r="F75" i="5"/>
  <c r="F74" i="5"/>
  <c r="F73" i="5"/>
  <c r="F72" i="5"/>
  <c r="F71" i="5"/>
  <c r="F70" i="5"/>
  <c r="F69" i="5"/>
  <c r="F68" i="5"/>
  <c r="F67" i="5"/>
  <c r="F66" i="5"/>
  <c r="F65" i="5"/>
  <c r="F64" i="5"/>
  <c r="F63" i="5"/>
  <c r="F62" i="5"/>
  <c r="F61" i="5"/>
  <c r="F60" i="5"/>
  <c r="F59" i="5"/>
  <c r="F58" i="5"/>
  <c r="F57" i="5"/>
  <c r="F56" i="5"/>
  <c r="F55" i="5"/>
  <c r="F54" i="5"/>
  <c r="F53" i="5"/>
  <c r="F52" i="5"/>
  <c r="F51" i="5"/>
  <c r="F50" i="5"/>
  <c r="F49" i="5"/>
  <c r="F48" i="5"/>
  <c r="F47" i="5"/>
  <c r="F46" i="5"/>
  <c r="F45" i="5"/>
  <c r="F44" i="5"/>
  <c r="F43" i="5"/>
  <c r="F42" i="5"/>
  <c r="F41" i="5"/>
  <c r="F40" i="5"/>
  <c r="F39" i="5"/>
  <c r="F38" i="5"/>
  <c r="F37" i="5"/>
  <c r="F36" i="5"/>
  <c r="F35" i="5"/>
  <c r="F34" i="5"/>
  <c r="F33" i="5"/>
  <c r="F32" i="5"/>
  <c r="F31" i="5"/>
  <c r="F30" i="5"/>
  <c r="F29" i="5"/>
  <c r="F28" i="5"/>
  <c r="F27" i="5"/>
  <c r="F26" i="5"/>
  <c r="F25" i="5"/>
  <c r="F24" i="5"/>
  <c r="F23" i="5"/>
  <c r="F22" i="5"/>
  <c r="F21" i="5"/>
  <c r="F20" i="5"/>
  <c r="F19" i="5"/>
  <c r="F18" i="5"/>
  <c r="F17" i="5"/>
  <c r="F16" i="5"/>
  <c r="F15" i="5"/>
  <c r="F14" i="5"/>
  <c r="F13" i="5"/>
  <c r="F12" i="5"/>
  <c r="F11" i="5"/>
  <c r="F10" i="5"/>
  <c r="F9" i="5"/>
  <c r="F8" i="5"/>
  <c r="F7" i="5"/>
  <c r="F6" i="5"/>
  <c r="F5" i="5"/>
  <c r="F4" i="5"/>
  <c r="F3" i="5"/>
  <c r="F2" i="5"/>
  <c r="I2" i="5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F4" i="4"/>
  <c r="F3" i="4"/>
  <c r="F2" i="4"/>
  <c r="I2" i="4"/>
  <c r="F148" i="3"/>
  <c r="F147" i="3"/>
  <c r="F146" i="3"/>
  <c r="F145" i="3"/>
  <c r="F144" i="3"/>
  <c r="F143" i="3"/>
  <c r="F142" i="3"/>
  <c r="F141" i="3"/>
  <c r="F140" i="3"/>
  <c r="F139" i="3"/>
  <c r="F138" i="3"/>
  <c r="F137" i="3"/>
  <c r="F136" i="3"/>
  <c r="F135" i="3"/>
  <c r="F134" i="3"/>
  <c r="F133" i="3"/>
  <c r="F132" i="3"/>
  <c r="F131" i="3"/>
  <c r="F130" i="3"/>
  <c r="F129" i="3"/>
  <c r="F128" i="3"/>
  <c r="F127" i="3"/>
  <c r="F126" i="3"/>
  <c r="F125" i="3"/>
  <c r="F124" i="3"/>
  <c r="F123" i="3"/>
  <c r="F122" i="3"/>
  <c r="F121" i="3"/>
  <c r="F120" i="3"/>
  <c r="F119" i="3"/>
  <c r="F118" i="3"/>
  <c r="F117" i="3"/>
  <c r="F116" i="3"/>
  <c r="F115" i="3"/>
  <c r="F114" i="3"/>
  <c r="F113" i="3"/>
  <c r="F112" i="3"/>
  <c r="F111" i="3"/>
  <c r="F110" i="3"/>
  <c r="F109" i="3"/>
  <c r="F108" i="3"/>
  <c r="F107" i="3"/>
  <c r="F106" i="3"/>
  <c r="F105" i="3"/>
  <c r="F104" i="3"/>
  <c r="F103" i="3"/>
  <c r="F102" i="3"/>
  <c r="F101" i="3"/>
  <c r="F100" i="3"/>
  <c r="F99" i="3"/>
  <c r="F98" i="3"/>
  <c r="F97" i="3"/>
  <c r="F96" i="3"/>
  <c r="F95" i="3"/>
  <c r="F94" i="3"/>
  <c r="F93" i="3"/>
  <c r="F92" i="3"/>
  <c r="F91" i="3"/>
  <c r="F90" i="3"/>
  <c r="F89" i="3"/>
  <c r="F88" i="3"/>
  <c r="F87" i="3"/>
  <c r="F86" i="3"/>
  <c r="F85" i="3"/>
  <c r="F84" i="3"/>
  <c r="F83" i="3"/>
  <c r="F82" i="3"/>
  <c r="F81" i="3"/>
  <c r="F80" i="3"/>
  <c r="F79" i="3"/>
  <c r="F78" i="3"/>
  <c r="F77" i="3"/>
  <c r="F76" i="3"/>
  <c r="F75" i="3"/>
  <c r="F74" i="3"/>
  <c r="F73" i="3"/>
  <c r="F72" i="3"/>
  <c r="F71" i="3"/>
  <c r="F70" i="3"/>
  <c r="F69" i="3"/>
  <c r="F68" i="3"/>
  <c r="F67" i="3"/>
  <c r="F66" i="3"/>
  <c r="F65" i="3"/>
  <c r="F64" i="3"/>
  <c r="F63" i="3"/>
  <c r="F62" i="3"/>
  <c r="F61" i="3"/>
  <c r="F60" i="3"/>
  <c r="F59" i="3"/>
  <c r="F58" i="3"/>
  <c r="F57" i="3"/>
  <c r="F56" i="3"/>
  <c r="F55" i="3"/>
  <c r="F54" i="3"/>
  <c r="F53" i="3"/>
  <c r="F52" i="3"/>
  <c r="F51" i="3"/>
  <c r="F50" i="3"/>
  <c r="F49" i="3"/>
  <c r="F48" i="3"/>
  <c r="F47" i="3"/>
  <c r="F46" i="3"/>
  <c r="F45" i="3"/>
  <c r="F44" i="3"/>
  <c r="F43" i="3"/>
  <c r="F42" i="3"/>
  <c r="F41" i="3"/>
  <c r="F40" i="3"/>
  <c r="F39" i="3"/>
  <c r="F38" i="3"/>
  <c r="F37" i="3"/>
  <c r="F36" i="3"/>
  <c r="F35" i="3"/>
  <c r="F34" i="3"/>
  <c r="F33" i="3"/>
  <c r="F32" i="3"/>
  <c r="F31" i="3"/>
  <c r="F30" i="3"/>
  <c r="F29" i="3"/>
  <c r="F28" i="3"/>
  <c r="F27" i="3"/>
  <c r="F26" i="3"/>
  <c r="F25" i="3"/>
  <c r="F24" i="3"/>
  <c r="F23" i="3"/>
  <c r="F22" i="3"/>
  <c r="F21" i="3"/>
  <c r="F20" i="3"/>
  <c r="F19" i="3"/>
  <c r="F18" i="3"/>
  <c r="F17" i="3"/>
  <c r="F16" i="3"/>
  <c r="F15" i="3"/>
  <c r="F14" i="3"/>
  <c r="F13" i="3"/>
  <c r="F12" i="3"/>
  <c r="F11" i="3"/>
  <c r="F10" i="3"/>
  <c r="F9" i="3"/>
  <c r="F8" i="3"/>
  <c r="F7" i="3"/>
  <c r="F6" i="3"/>
  <c r="F5" i="3"/>
  <c r="F4" i="3"/>
  <c r="F3" i="3"/>
  <c r="F2" i="3"/>
  <c r="I2" i="3"/>
  <c r="E148" i="2"/>
  <c r="E147" i="2"/>
  <c r="E146" i="2"/>
  <c r="E145" i="2"/>
  <c r="E144" i="2"/>
  <c r="E143" i="2"/>
  <c r="E142" i="2"/>
  <c r="E141" i="2"/>
  <c r="E140" i="2"/>
  <c r="E139" i="2"/>
  <c r="E138" i="2"/>
  <c r="E137" i="2"/>
  <c r="E136" i="2"/>
  <c r="E135" i="2"/>
  <c r="E134" i="2"/>
  <c r="E133" i="2"/>
  <c r="E132" i="2"/>
  <c r="E131" i="2"/>
  <c r="E130" i="2"/>
  <c r="E129" i="2"/>
  <c r="E128" i="2"/>
  <c r="E127" i="2"/>
  <c r="E126" i="2"/>
  <c r="E125" i="2"/>
  <c r="E124" i="2"/>
  <c r="E123" i="2"/>
  <c r="E122" i="2"/>
  <c r="E121" i="2"/>
  <c r="E120" i="2"/>
  <c r="E119" i="2"/>
  <c r="E118" i="2"/>
  <c r="E117" i="2"/>
  <c r="E116" i="2"/>
  <c r="E115" i="2"/>
  <c r="E114" i="2"/>
  <c r="E113" i="2"/>
  <c r="E112" i="2"/>
  <c r="E111" i="2"/>
  <c r="E110" i="2"/>
  <c r="E109" i="2"/>
  <c r="E108" i="2"/>
  <c r="E107" i="2"/>
  <c r="E106" i="2"/>
  <c r="E105" i="2"/>
  <c r="E104" i="2"/>
  <c r="E103" i="2"/>
  <c r="E102" i="2"/>
  <c r="E101" i="2"/>
  <c r="E100" i="2"/>
  <c r="E99" i="2"/>
  <c r="E98" i="2"/>
  <c r="E97" i="2"/>
  <c r="E96" i="2"/>
  <c r="E95" i="2"/>
  <c r="E94" i="2"/>
  <c r="E93" i="2"/>
  <c r="E92" i="2"/>
  <c r="E91" i="2"/>
  <c r="E90" i="2"/>
  <c r="E89" i="2"/>
  <c r="E88" i="2"/>
  <c r="E87" i="2"/>
  <c r="E86" i="2"/>
  <c r="E85" i="2"/>
  <c r="E84" i="2"/>
  <c r="E83" i="2"/>
  <c r="E82" i="2"/>
  <c r="E81" i="2"/>
  <c r="E80" i="2"/>
  <c r="E79" i="2"/>
  <c r="E78" i="2"/>
  <c r="E77" i="2"/>
  <c r="E76" i="2"/>
  <c r="E75" i="2"/>
  <c r="E74" i="2"/>
  <c r="E73" i="2"/>
  <c r="E72" i="2"/>
  <c r="E71" i="2"/>
  <c r="E70" i="2"/>
  <c r="E69" i="2"/>
  <c r="E68" i="2"/>
  <c r="E67" i="2"/>
  <c r="E66" i="2"/>
  <c r="E65" i="2"/>
  <c r="E64" i="2"/>
  <c r="E63" i="2"/>
  <c r="E62" i="2"/>
  <c r="E61" i="2"/>
  <c r="E60" i="2"/>
  <c r="E59" i="2"/>
  <c r="E58" i="2"/>
  <c r="E57" i="2"/>
  <c r="E56" i="2"/>
  <c r="E55" i="2"/>
  <c r="E54" i="2"/>
  <c r="E53" i="2"/>
  <c r="E52" i="2"/>
  <c r="E51" i="2"/>
  <c r="E50" i="2"/>
  <c r="E49" i="2"/>
  <c r="E48" i="2"/>
  <c r="E47" i="2"/>
  <c r="E46" i="2"/>
  <c r="E45" i="2"/>
  <c r="E44" i="2"/>
  <c r="E43" i="2"/>
  <c r="E42" i="2"/>
  <c r="E41" i="2"/>
  <c r="E40" i="2"/>
  <c r="E39" i="2"/>
  <c r="E38" i="2"/>
  <c r="E37" i="2"/>
  <c r="E36" i="2"/>
  <c r="E35" i="2"/>
  <c r="E34" i="2"/>
  <c r="E33" i="2"/>
  <c r="E32" i="2"/>
  <c r="E31" i="2"/>
  <c r="E30" i="2"/>
  <c r="E29" i="2"/>
  <c r="E28" i="2"/>
  <c r="E27" i="2"/>
  <c r="E26" i="2"/>
  <c r="E25" i="2"/>
  <c r="E24" i="2"/>
  <c r="E23" i="2"/>
  <c r="E22" i="2"/>
  <c r="E21" i="2"/>
  <c r="E20" i="2"/>
  <c r="E19" i="2"/>
  <c r="E18" i="2"/>
  <c r="E17" i="2"/>
  <c r="E16" i="2"/>
  <c r="E15" i="2"/>
  <c r="E14" i="2"/>
  <c r="E13" i="2"/>
  <c r="E12" i="2"/>
  <c r="E11" i="2"/>
  <c r="E10" i="2"/>
  <c r="E9" i="2"/>
  <c r="E8" i="2"/>
  <c r="E7" i="2"/>
  <c r="E6" i="2"/>
  <c r="E5" i="2"/>
  <c r="E4" i="2"/>
  <c r="E3" i="2"/>
  <c r="E2" i="2"/>
  <c r="E148" i="15"/>
  <c r="E147" i="15"/>
  <c r="E146" i="15"/>
  <c r="E145" i="15"/>
  <c r="E144" i="15"/>
  <c r="E143" i="15"/>
  <c r="E142" i="15"/>
  <c r="E141" i="15"/>
  <c r="E140" i="15"/>
  <c r="E139" i="15"/>
  <c r="E138" i="15"/>
  <c r="E137" i="15"/>
  <c r="E136" i="15"/>
  <c r="E135" i="15"/>
  <c r="E134" i="15"/>
  <c r="E133" i="15"/>
  <c r="E132" i="15"/>
  <c r="E131" i="15"/>
  <c r="E130" i="15"/>
  <c r="E129" i="15"/>
  <c r="E128" i="15"/>
  <c r="E127" i="15"/>
  <c r="E126" i="15"/>
  <c r="E125" i="15"/>
  <c r="E124" i="15"/>
  <c r="E123" i="15"/>
  <c r="E122" i="15"/>
  <c r="E121" i="15"/>
  <c r="E120" i="15"/>
  <c r="E119" i="15"/>
  <c r="E118" i="15"/>
  <c r="E117" i="15"/>
  <c r="E116" i="15"/>
  <c r="E115" i="15"/>
  <c r="E114" i="15"/>
  <c r="E113" i="15"/>
  <c r="E112" i="15"/>
  <c r="E111" i="15"/>
  <c r="E110" i="15"/>
  <c r="E109" i="15"/>
  <c r="E108" i="15"/>
  <c r="E107" i="15"/>
  <c r="E106" i="15"/>
  <c r="E105" i="15"/>
  <c r="E104" i="15"/>
  <c r="E103" i="15"/>
  <c r="E102" i="15"/>
  <c r="E101" i="15"/>
  <c r="E100" i="15"/>
  <c r="E99" i="15"/>
  <c r="E98" i="15"/>
  <c r="E97" i="15"/>
  <c r="E96" i="15"/>
  <c r="E95" i="15"/>
  <c r="E94" i="15"/>
  <c r="E93" i="15"/>
  <c r="E92" i="15"/>
  <c r="E91" i="15"/>
  <c r="E90" i="15"/>
  <c r="E89" i="15"/>
  <c r="E88" i="15"/>
  <c r="E87" i="15"/>
  <c r="E86" i="15"/>
  <c r="E85" i="15"/>
  <c r="E84" i="15"/>
  <c r="E83" i="15"/>
  <c r="E82" i="15"/>
  <c r="E81" i="15"/>
  <c r="E80" i="15"/>
  <c r="E79" i="15"/>
  <c r="E78" i="15"/>
  <c r="E77" i="15"/>
  <c r="E76" i="15"/>
  <c r="E75" i="15"/>
  <c r="E74" i="15"/>
  <c r="E73" i="15"/>
  <c r="E72" i="15"/>
  <c r="E71" i="15"/>
  <c r="E70" i="15"/>
  <c r="E69" i="15"/>
  <c r="E68" i="15"/>
  <c r="E67" i="15"/>
  <c r="E66" i="15"/>
  <c r="E65" i="15"/>
  <c r="E64" i="15"/>
  <c r="E63" i="15"/>
  <c r="E62" i="15"/>
  <c r="E61" i="15"/>
  <c r="E60" i="15"/>
  <c r="E59" i="15"/>
  <c r="E58" i="15"/>
  <c r="E57" i="15"/>
  <c r="E56" i="15"/>
  <c r="E55" i="15"/>
  <c r="E54" i="15"/>
  <c r="E53" i="15"/>
  <c r="E52" i="15"/>
  <c r="E51" i="15"/>
  <c r="E50" i="15"/>
  <c r="E49" i="15"/>
  <c r="E48" i="15"/>
  <c r="E47" i="15"/>
  <c r="E46" i="15"/>
  <c r="E45" i="15"/>
  <c r="E44" i="15"/>
  <c r="E43" i="15"/>
  <c r="E42" i="15"/>
  <c r="E41" i="15"/>
  <c r="E40" i="15"/>
  <c r="E39" i="15"/>
  <c r="E38" i="15"/>
  <c r="E37" i="15"/>
  <c r="E36" i="15"/>
  <c r="E35" i="15"/>
  <c r="E34" i="15"/>
  <c r="E33" i="15"/>
  <c r="E32" i="15"/>
  <c r="E31" i="15"/>
  <c r="E30" i="15"/>
  <c r="E29" i="15"/>
  <c r="E28" i="15"/>
  <c r="E27" i="15"/>
  <c r="E26" i="15"/>
  <c r="E25" i="15"/>
  <c r="E24" i="15"/>
  <c r="E23" i="15"/>
  <c r="E22" i="15"/>
  <c r="E21" i="15"/>
  <c r="E20" i="15"/>
  <c r="E19" i="15"/>
  <c r="E18" i="15"/>
  <c r="E17" i="15"/>
  <c r="E16" i="15"/>
  <c r="E15" i="15"/>
  <c r="E14" i="15"/>
  <c r="E13" i="15"/>
  <c r="E12" i="15"/>
  <c r="E11" i="15"/>
  <c r="E10" i="15"/>
  <c r="E9" i="15"/>
  <c r="E8" i="15"/>
  <c r="E7" i="15"/>
  <c r="E6" i="15"/>
  <c r="E5" i="15"/>
  <c r="E4" i="15"/>
  <c r="E3" i="15"/>
  <c r="E2" i="15"/>
  <c r="H2" i="15"/>
  <c r="E148" i="16"/>
  <c r="E147" i="16"/>
  <c r="E146" i="16"/>
  <c r="E145" i="16"/>
  <c r="E144" i="16"/>
  <c r="E143" i="16"/>
  <c r="E142" i="16"/>
  <c r="E141" i="16"/>
  <c r="E140" i="16"/>
  <c r="E139" i="16"/>
  <c r="E138" i="16"/>
  <c r="E137" i="16"/>
  <c r="E136" i="16"/>
  <c r="E135" i="16"/>
  <c r="E134" i="16"/>
  <c r="E133" i="16"/>
  <c r="E132" i="16"/>
  <c r="E131" i="16"/>
  <c r="E130" i="16"/>
  <c r="E129" i="16"/>
  <c r="E128" i="16"/>
  <c r="E127" i="16"/>
  <c r="E126" i="16"/>
  <c r="E125" i="16"/>
  <c r="E124" i="16"/>
  <c r="E123" i="16"/>
  <c r="E122" i="16"/>
  <c r="E121" i="16"/>
  <c r="E120" i="16"/>
  <c r="E119" i="16"/>
  <c r="E118" i="16"/>
  <c r="E117" i="16"/>
  <c r="E116" i="16"/>
  <c r="E115" i="16"/>
  <c r="E114" i="16"/>
  <c r="E113" i="16"/>
  <c r="E112" i="16"/>
  <c r="E111" i="16"/>
  <c r="E110" i="16"/>
  <c r="E109" i="16"/>
  <c r="E108" i="16"/>
  <c r="E107" i="16"/>
  <c r="E106" i="16"/>
  <c r="E105" i="16"/>
  <c r="E104" i="16"/>
  <c r="E103" i="16"/>
  <c r="E102" i="16"/>
  <c r="E101" i="16"/>
  <c r="E100" i="16"/>
  <c r="E99" i="16"/>
  <c r="E98" i="16"/>
  <c r="E97" i="16"/>
  <c r="E96" i="16"/>
  <c r="E95" i="16"/>
  <c r="E94" i="16"/>
  <c r="E93" i="16"/>
  <c r="E92" i="16"/>
  <c r="E91" i="16"/>
  <c r="E90" i="16"/>
  <c r="E89" i="16"/>
  <c r="E88" i="16"/>
  <c r="E87" i="16"/>
  <c r="E86" i="16"/>
  <c r="E85" i="16"/>
  <c r="E84" i="16"/>
  <c r="E83" i="16"/>
  <c r="E82" i="16"/>
  <c r="E81" i="16"/>
  <c r="E80" i="16"/>
  <c r="E79" i="16"/>
  <c r="E78" i="16"/>
  <c r="E77" i="16"/>
  <c r="E76" i="16"/>
  <c r="E75" i="16"/>
  <c r="E74" i="16"/>
  <c r="E73" i="16"/>
  <c r="E72" i="16"/>
  <c r="E71" i="16"/>
  <c r="E70" i="16"/>
  <c r="E69" i="16"/>
  <c r="E68" i="16"/>
  <c r="E67" i="16"/>
  <c r="E66" i="16"/>
  <c r="E65" i="16"/>
  <c r="E64" i="16"/>
  <c r="E63" i="16"/>
  <c r="E62" i="16"/>
  <c r="E61" i="16"/>
  <c r="E60" i="16"/>
  <c r="E59" i="16"/>
  <c r="E58" i="16"/>
  <c r="E57" i="16"/>
  <c r="E56" i="16"/>
  <c r="E55" i="16"/>
  <c r="E54" i="16"/>
  <c r="E53" i="16"/>
  <c r="E52" i="16"/>
  <c r="E51" i="16"/>
  <c r="E50" i="16"/>
  <c r="E49" i="16"/>
  <c r="E48" i="16"/>
  <c r="E47" i="16"/>
  <c r="E46" i="16"/>
  <c r="E45" i="16"/>
  <c r="E44" i="16"/>
  <c r="E43" i="16"/>
  <c r="E42" i="16"/>
  <c r="E41" i="16"/>
  <c r="E40" i="16"/>
  <c r="E39" i="16"/>
  <c r="E38" i="16"/>
  <c r="E37" i="16"/>
  <c r="E36" i="16"/>
  <c r="E35" i="16"/>
  <c r="E34" i="16"/>
  <c r="E33" i="16"/>
  <c r="E32" i="16"/>
  <c r="E31" i="16"/>
  <c r="E30" i="16"/>
  <c r="E29" i="16"/>
  <c r="E28" i="16"/>
  <c r="E27" i="16"/>
  <c r="E26" i="16"/>
  <c r="E25" i="16"/>
  <c r="E24" i="16"/>
  <c r="E23" i="16"/>
  <c r="E22" i="16"/>
  <c r="E21" i="16"/>
  <c r="E20" i="16"/>
  <c r="E19" i="16"/>
  <c r="E18" i="16"/>
  <c r="E17" i="16"/>
  <c r="E16" i="16"/>
  <c r="E15" i="16"/>
  <c r="E14" i="16"/>
  <c r="E13" i="16"/>
  <c r="E12" i="16"/>
  <c r="E11" i="16"/>
  <c r="E10" i="16"/>
  <c r="E9" i="16"/>
  <c r="E8" i="16"/>
  <c r="E7" i="16"/>
  <c r="E6" i="16"/>
  <c r="E5" i="16"/>
  <c r="E4" i="16"/>
  <c r="E3" i="16"/>
  <c r="E2" i="16"/>
  <c r="H2" i="16"/>
  <c r="E3" i="18"/>
  <c r="E4" i="18"/>
  <c r="E5" i="18"/>
  <c r="E6" i="18"/>
  <c r="E7" i="18"/>
  <c r="E8" i="18"/>
  <c r="E9" i="18"/>
  <c r="E10" i="18"/>
  <c r="E11" i="18"/>
  <c r="E12" i="18"/>
  <c r="E13" i="18"/>
  <c r="E14" i="18"/>
  <c r="E15" i="18"/>
  <c r="E16" i="18"/>
  <c r="E17" i="18"/>
  <c r="E18" i="18"/>
  <c r="E19" i="18"/>
  <c r="E20" i="18"/>
  <c r="E21" i="18"/>
  <c r="E22" i="18"/>
  <c r="E23" i="18"/>
  <c r="E24" i="18"/>
  <c r="E25" i="18"/>
  <c r="E26" i="18"/>
  <c r="E27" i="18"/>
  <c r="E28" i="18"/>
  <c r="E29" i="18"/>
  <c r="E30" i="18"/>
  <c r="E31" i="18"/>
  <c r="E32" i="18"/>
  <c r="E33" i="18"/>
  <c r="E34" i="18"/>
  <c r="E35" i="18"/>
  <c r="E36" i="18"/>
  <c r="E37" i="18"/>
  <c r="E38" i="18"/>
  <c r="E39" i="18"/>
  <c r="E40" i="18"/>
  <c r="E41" i="18"/>
  <c r="E42" i="18"/>
  <c r="E43" i="18"/>
  <c r="E44" i="18"/>
  <c r="E45" i="18"/>
  <c r="E46" i="18"/>
  <c r="E47" i="18"/>
  <c r="E48" i="18"/>
  <c r="E49" i="18"/>
  <c r="E50" i="18"/>
  <c r="E51" i="18"/>
  <c r="E52" i="18"/>
  <c r="E53" i="18"/>
  <c r="E54" i="18"/>
  <c r="E55" i="18"/>
  <c r="E56" i="18"/>
  <c r="E57" i="18"/>
  <c r="E58" i="18"/>
  <c r="E59" i="18"/>
  <c r="E60" i="18"/>
  <c r="E61" i="18"/>
  <c r="E62" i="18"/>
  <c r="E63" i="18"/>
  <c r="E64" i="18"/>
  <c r="E65" i="18"/>
  <c r="E66" i="18"/>
  <c r="E67" i="18"/>
  <c r="E68" i="18"/>
  <c r="E69" i="18"/>
  <c r="E70" i="18"/>
  <c r="E71" i="18"/>
  <c r="E72" i="18"/>
  <c r="E73" i="18"/>
  <c r="E74" i="18"/>
  <c r="E75" i="18"/>
  <c r="E76" i="18"/>
  <c r="E77" i="18"/>
  <c r="E78" i="18"/>
  <c r="E79" i="18"/>
  <c r="E80" i="18"/>
  <c r="E81" i="18"/>
  <c r="E82" i="18"/>
  <c r="E83" i="18"/>
  <c r="E84" i="18"/>
  <c r="E85" i="18"/>
  <c r="E86" i="18"/>
  <c r="E87" i="18"/>
  <c r="E88" i="18"/>
  <c r="E89" i="18"/>
  <c r="E90" i="18"/>
  <c r="E91" i="18"/>
  <c r="E92" i="18"/>
  <c r="E93" i="18"/>
  <c r="E94" i="18"/>
  <c r="E95" i="18"/>
  <c r="E96" i="18"/>
  <c r="E97" i="18"/>
  <c r="E98" i="18"/>
  <c r="E99" i="18"/>
  <c r="E100" i="18"/>
  <c r="E101" i="18"/>
  <c r="E102" i="18"/>
  <c r="E103" i="18"/>
  <c r="E104" i="18"/>
  <c r="E105" i="18"/>
  <c r="E106" i="18"/>
  <c r="E107" i="18"/>
  <c r="E108" i="18"/>
  <c r="E109" i="18"/>
  <c r="E110" i="18"/>
  <c r="E111" i="18"/>
  <c r="E112" i="18"/>
  <c r="E113" i="18"/>
  <c r="E114" i="18"/>
  <c r="E115" i="18"/>
  <c r="E116" i="18"/>
  <c r="E117" i="18"/>
  <c r="E118" i="18"/>
  <c r="E119" i="18"/>
  <c r="E120" i="18"/>
  <c r="E121" i="18"/>
  <c r="E122" i="18"/>
  <c r="E123" i="18"/>
  <c r="E124" i="18"/>
  <c r="E125" i="18"/>
  <c r="E126" i="18"/>
  <c r="E127" i="18"/>
  <c r="E128" i="18"/>
  <c r="E129" i="18"/>
  <c r="E130" i="18"/>
  <c r="E131" i="18"/>
  <c r="E132" i="18"/>
  <c r="E133" i="18"/>
  <c r="E134" i="18"/>
  <c r="E135" i="18"/>
  <c r="E136" i="18"/>
  <c r="E137" i="18"/>
  <c r="E138" i="18"/>
  <c r="E139" i="18"/>
  <c r="E140" i="18"/>
  <c r="E141" i="18"/>
  <c r="E142" i="18"/>
  <c r="E143" i="18"/>
  <c r="E144" i="18"/>
  <c r="E145" i="18"/>
  <c r="E146" i="18"/>
  <c r="E147" i="18"/>
  <c r="E148" i="18"/>
  <c r="E2" i="18"/>
  <c r="H2" i="18"/>
  <c r="H2" i="2"/>
  <c r="I2" i="8"/>
  <c r="G2" i="2"/>
  <c r="H2" i="8"/>
  <c r="G2" i="18"/>
  <c r="G2" i="17"/>
  <c r="G2" i="16"/>
  <c r="H2" i="14"/>
  <c r="H2" i="12"/>
  <c r="H2" i="11"/>
  <c r="H2" i="10"/>
  <c r="H2" i="9"/>
  <c r="H2" i="13"/>
  <c r="H2" i="5"/>
  <c r="H2" i="4"/>
  <c r="H2" i="3"/>
  <c r="G93" i="2"/>
  <c r="G2" i="15"/>
  <c r="J2" i="7"/>
  <c r="I2" i="7"/>
  <c r="I2" i="20" l="1"/>
</calcChain>
</file>

<file path=xl/sharedStrings.xml><?xml version="1.0" encoding="utf-8"?>
<sst xmlns="http://schemas.openxmlformats.org/spreadsheetml/2006/main" count="374" uniqueCount="136">
  <si>
    <t>Profile do przebadania</t>
  </si>
  <si>
    <t>MAX DF</t>
  </si>
  <si>
    <t>MAX DF/D</t>
  </si>
  <si>
    <t>H MAX DF</t>
  </si>
  <si>
    <t>H MAX DF/D</t>
  </si>
  <si>
    <t>SG6040</t>
  </si>
  <si>
    <t>obliczone</t>
  </si>
  <si>
    <t>SG6051</t>
  </si>
  <si>
    <t>zaklepane przez Bugaja</t>
  </si>
  <si>
    <t>benzig 153-055</t>
  </si>
  <si>
    <t>przygotowana geometria</t>
  </si>
  <si>
    <t>benzig 153-155</t>
  </si>
  <si>
    <t>geometria do poprawy</t>
  </si>
  <si>
    <t>NACA 63-412 AIRFOIL (n63412-il)</t>
  </si>
  <si>
    <t>robi Grzesiek</t>
  </si>
  <si>
    <t>NACA 64(1)-212 MOD B (n64212mb-il) (nie badać kąta 55)</t>
  </si>
  <si>
    <t>uzupełnić pozostałe wyniki</t>
  </si>
  <si>
    <t>S1014</t>
  </si>
  <si>
    <t>gotowy matlab</t>
  </si>
  <si>
    <t>S2027</t>
  </si>
  <si>
    <t>gotowy PP</t>
  </si>
  <si>
    <t>poprawione</t>
  </si>
  <si>
    <t>S8038</t>
  </si>
  <si>
    <t>brak projektu</t>
  </si>
  <si>
    <t>S8064</t>
  </si>
  <si>
    <t>PSU 94-097 (AIAA 2001-2478) (psu94097-il)</t>
  </si>
  <si>
    <t>NASA/LANGLEY LS(1)-0417 (GA(W)-1) AIRFOIL (ls417-il)</t>
  </si>
  <si>
    <t>AG24 Bubble Dancer DLG by Mark Drela (ag24-il)</t>
  </si>
  <si>
    <t>E374 (e374-il)</t>
  </si>
  <si>
    <t>RAF 34 AIRFOIL(nie badać kąta 55)</t>
  </si>
  <si>
    <t>WORTMANN FX 74-080</t>
  </si>
  <si>
    <t>GOE 7K AIRFOIL (goe07k-il)</t>
  </si>
  <si>
    <t>WORTMANN FX 63-137</t>
  </si>
  <si>
    <t>LIEBECK LA5055 AIRFOIL</t>
  </si>
  <si>
    <t>nieprawidłowe wyniki</t>
  </si>
  <si>
    <t>NACA 7410</t>
  </si>
  <si>
    <t>DBHL-1</t>
  </si>
  <si>
    <t>FX 83-W-108</t>
  </si>
  <si>
    <t>NACA 4412</t>
  </si>
  <si>
    <t>kat</t>
  </si>
  <si>
    <t>odl</t>
  </si>
  <si>
    <t>drag</t>
  </si>
  <si>
    <t>downforce</t>
  </si>
  <si>
    <t>DF/D</t>
  </si>
  <si>
    <t>Max DF</t>
  </si>
  <si>
    <t>Powrót do DOE</t>
  </si>
  <si>
    <t>DP425</t>
  </si>
  <si>
    <t>DP427</t>
  </si>
  <si>
    <t>DP429</t>
  </si>
  <si>
    <t>DP431</t>
  </si>
  <si>
    <t>DP305 (30/40)</t>
  </si>
  <si>
    <t>DP408 (10/90)</t>
  </si>
  <si>
    <t>DP427 (14/100)</t>
  </si>
  <si>
    <t>DP428 (12/100)</t>
  </si>
  <si>
    <t>DP429 (10/100)</t>
  </si>
  <si>
    <t>DP430 (8/100)</t>
  </si>
  <si>
    <t>DP431 (6/100)</t>
  </si>
  <si>
    <t>DP379</t>
  </si>
  <si>
    <t>DP381</t>
  </si>
  <si>
    <t>DP383</t>
  </si>
  <si>
    <t>DP385</t>
  </si>
  <si>
    <t>DP386</t>
  </si>
  <si>
    <t>DP426</t>
  </si>
  <si>
    <t>DP428</t>
  </si>
  <si>
    <t>DP430</t>
  </si>
  <si>
    <t>DP432</t>
  </si>
  <si>
    <t>DP434</t>
  </si>
  <si>
    <t>DP281</t>
  </si>
  <si>
    <t>DP282</t>
  </si>
  <si>
    <t>DP283</t>
  </si>
  <si>
    <t>DP284</t>
  </si>
  <si>
    <t>DP285</t>
  </si>
  <si>
    <t>DP286</t>
  </si>
  <si>
    <t>DP287</t>
  </si>
  <si>
    <t>DP288</t>
  </si>
  <si>
    <t>wys.</t>
  </si>
  <si>
    <t>kat.</t>
  </si>
  <si>
    <t>P3 - drag-op (N)</t>
  </si>
  <si>
    <t>P4 - downforce-op (N)</t>
  </si>
  <si>
    <t>Drag min</t>
  </si>
  <si>
    <t>LIFT max</t>
  </si>
  <si>
    <t>Dla 100; -4</t>
  </si>
  <si>
    <t>Dla 100; 12</t>
  </si>
  <si>
    <t>DP131</t>
  </si>
  <si>
    <t>DP133</t>
  </si>
  <si>
    <t>DP135</t>
  </si>
  <si>
    <t>DP137</t>
  </si>
  <si>
    <t>DP140</t>
  </si>
  <si>
    <t>dp 1 (2/100)</t>
  </si>
  <si>
    <t>dp 432 (4/100)</t>
  </si>
  <si>
    <t>dp 429 (10/100)</t>
  </si>
  <si>
    <t>dp 429</t>
  </si>
  <si>
    <t>dp 432</t>
  </si>
  <si>
    <t>dp 1</t>
  </si>
  <si>
    <t>DP572</t>
  </si>
  <si>
    <t>DP574</t>
  </si>
  <si>
    <t>DP577</t>
  </si>
  <si>
    <t>DP578</t>
  </si>
  <si>
    <t>DP580</t>
  </si>
  <si>
    <t>DP581</t>
  </si>
  <si>
    <t>DP582</t>
  </si>
  <si>
    <t>DP134</t>
  </si>
  <si>
    <t>DP136</t>
  </si>
  <si>
    <t>DP138</t>
  </si>
  <si>
    <t>DP139</t>
  </si>
  <si>
    <t>DP141</t>
  </si>
  <si>
    <t>POPRAWIONE</t>
  </si>
  <si>
    <t>D</t>
  </si>
  <si>
    <t>DF</t>
  </si>
  <si>
    <t>DP433</t>
  </si>
  <si>
    <t>DP435</t>
  </si>
  <si>
    <t>DP436</t>
  </si>
  <si>
    <t>DP438</t>
  </si>
  <si>
    <t>DP172</t>
  </si>
  <si>
    <t>DP173</t>
  </si>
  <si>
    <t>d</t>
  </si>
  <si>
    <t>df</t>
  </si>
  <si>
    <t>df/d</t>
  </si>
  <si>
    <t>DP295</t>
  </si>
  <si>
    <t>DP296</t>
  </si>
  <si>
    <t>DP297</t>
  </si>
  <si>
    <t>DP298</t>
  </si>
  <si>
    <t>DP299</t>
  </si>
  <si>
    <t>DP300</t>
  </si>
  <si>
    <t>DP301</t>
  </si>
  <si>
    <t>DP302</t>
  </si>
  <si>
    <t>DP132</t>
  </si>
  <si>
    <t>Poprawione</t>
  </si>
  <si>
    <t>DP142</t>
  </si>
  <si>
    <t>DP394</t>
  </si>
  <si>
    <t>DP397</t>
  </si>
  <si>
    <t>DP402</t>
  </si>
  <si>
    <t>DP406</t>
  </si>
  <si>
    <t>DP174</t>
  </si>
  <si>
    <t>DP303</t>
  </si>
  <si>
    <t>DP424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</si>
</sst>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"/>
  </numFmts>
  <fonts count="6">
    <font>
      <sz val="11"/>
      <color rgb="FF000000"/>
      <name val="Calibri"/>
      <family val="2"/>
      <charset val="238"/>
    </font>
    <font>
      <u/>
      <sz val="11"/>
      <color theme="10"/>
      <name val="Calibri"/>
      <family val="2"/>
      <charset val="238"/>
    </font>
    <font>
      <sz val="11"/>
      <color theme="1"/>
      <name val="Calibri"/>
      <family val="2"/>
      <charset val="238"/>
    </font>
    <font>
      <u/>
      <sz val="11"/>
      <color theme="1"/>
      <name val="Calibri"/>
      <family val="2"/>
      <charset val="238"/>
    </font>
    <font>
      <sz val="11"/>
      <name val="Calibri"/>
      <family val="2"/>
      <charset val="238"/>
    </font>
    <font>
      <u/>
      <sz val="11"/>
      <name val="Calibri"/>
      <family val="2"/>
      <charset val="238"/>
    </font>
  </fonts>
  <fills count="26">
    <fill>
      <patternFill patternType="none"/>
    </fill>
    <fill>
      <patternFill patternType="gray125"/>
    </fill>
    <fill>
      <patternFill patternType="solid">
        <fgColor rgb="FF00B050"/>
        <bgColor rgb="FF00A933"/>
      </patternFill>
    </fill>
    <fill>
      <patternFill patternType="solid">
        <fgColor rgb="FF780373"/>
        <bgColor rgb="FF800080"/>
      </patternFill>
    </fill>
    <fill>
      <patternFill patternType="solid">
        <fgColor rgb="FFFFFF00"/>
        <bgColor rgb="FFFFFF00"/>
      </patternFill>
    </fill>
    <fill>
      <patternFill patternType="solid">
        <fgColor rgb="FF808080"/>
        <bgColor rgb="FF969696"/>
      </patternFill>
    </fill>
    <fill>
      <patternFill patternType="solid">
        <fgColor theme="3" tint="-0.49998474074526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2EFDA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theme="0"/>
        <bgColor rgb="FFBFBFBF"/>
      </patternFill>
    </fill>
    <fill>
      <patternFill patternType="solid">
        <fgColor rgb="FFFF0000"/>
        <bgColor rgb="FF969696"/>
      </patternFill>
    </fill>
    <fill>
      <patternFill patternType="solid">
        <fgColor rgb="FFFF0000"/>
        <bgColor indexed="64"/>
      </patternFill>
    </fill>
    <fill>
      <patternFill patternType="solid">
        <fgColor rgb="FFC6E0B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-0.249977111117893"/>
        <bgColor rgb="FF969696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0070C0"/>
        <bgColor rgb="FF00A933"/>
      </patternFill>
    </fill>
    <fill>
      <patternFill patternType="solid">
        <fgColor theme="5" tint="-0.249977111117893"/>
        <bgColor rgb="FF993300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65">
    <xf numFmtId="0" fontId="0" fillId="0" borderId="0" xfId="0"/>
    <xf numFmtId="0" fontId="0" fillId="2" borderId="0" xfId="0" applyFill="1"/>
    <xf numFmtId="0" fontId="0" fillId="4" borderId="0" xfId="0" applyFill="1"/>
    <xf numFmtId="0" fontId="0" fillId="5" borderId="0" xfId="0" applyFill="1"/>
    <xf numFmtId="0" fontId="0" fillId="3" borderId="0" xfId="0" applyFill="1"/>
    <xf numFmtId="0" fontId="0" fillId="0" borderId="0" xfId="0" applyFont="1" applyAlignment="1">
      <alignment vertical="center"/>
    </xf>
    <xf numFmtId="164" fontId="0" fillId="0" borderId="0" xfId="0" applyNumberFormat="1" applyFont="1"/>
    <xf numFmtId="2" fontId="0" fillId="0" borderId="0" xfId="0" applyNumberFormat="1"/>
    <xf numFmtId="165" fontId="0" fillId="0" borderId="0" xfId="0" applyNumberFormat="1"/>
    <xf numFmtId="2" fontId="0" fillId="0" borderId="0" xfId="0" applyNumberFormat="1" applyAlignment="1">
      <alignment vertical="center" wrapText="1"/>
    </xf>
    <xf numFmtId="164" fontId="0" fillId="0" borderId="0" xfId="0" applyNumberFormat="1"/>
    <xf numFmtId="0" fontId="0" fillId="0" borderId="0" xfId="0" applyNumberFormat="1"/>
    <xf numFmtId="0" fontId="0" fillId="6" borderId="0" xfId="0" applyFill="1"/>
    <xf numFmtId="0" fontId="0" fillId="7" borderId="0" xfId="0" applyFill="1"/>
    <xf numFmtId="0" fontId="0" fillId="8" borderId="0" xfId="0" applyFill="1"/>
    <xf numFmtId="0" fontId="0" fillId="9" borderId="0" xfId="0" applyFill="1"/>
    <xf numFmtId="164" fontId="0" fillId="9" borderId="0" xfId="0" applyNumberFormat="1" applyFill="1"/>
    <xf numFmtId="0" fontId="0" fillId="10" borderId="0" xfId="0" applyFill="1"/>
    <xf numFmtId="164" fontId="0" fillId="10" borderId="0" xfId="0" applyNumberFormat="1" applyFont="1" applyFill="1"/>
    <xf numFmtId="2" fontId="0" fillId="10" borderId="0" xfId="0" applyNumberFormat="1" applyFill="1"/>
    <xf numFmtId="0" fontId="0" fillId="11" borderId="0" xfId="0" applyFill="1"/>
    <xf numFmtId="164" fontId="0" fillId="11" borderId="0" xfId="0" applyNumberFormat="1" applyFont="1" applyFill="1"/>
    <xf numFmtId="2" fontId="0" fillId="11" borderId="0" xfId="0" applyNumberFormat="1" applyFill="1"/>
    <xf numFmtId="2" fontId="0" fillId="12" borderId="0" xfId="0" applyNumberFormat="1" applyFill="1"/>
    <xf numFmtId="2" fontId="0" fillId="0" borderId="0" xfId="0" applyNumberFormat="1" applyFill="1"/>
    <xf numFmtId="0" fontId="0" fillId="13" borderId="0" xfId="0" applyFill="1"/>
    <xf numFmtId="2" fontId="0" fillId="8" borderId="0" xfId="0" applyNumberFormat="1" applyFill="1"/>
    <xf numFmtId="0" fontId="0" fillId="15" borderId="0" xfId="0" applyFill="1"/>
    <xf numFmtId="0" fontId="0" fillId="16" borderId="0" xfId="0" applyFill="1"/>
    <xf numFmtId="165" fontId="0" fillId="16" borderId="0" xfId="0" applyNumberFormat="1" applyFill="1"/>
    <xf numFmtId="2" fontId="0" fillId="16" borderId="0" xfId="0" applyNumberFormat="1" applyFill="1"/>
    <xf numFmtId="0" fontId="1" fillId="14" borderId="0" xfId="1" applyFill="1" applyAlignment="1">
      <alignment vertical="center"/>
    </xf>
    <xf numFmtId="164" fontId="0" fillId="10" borderId="0" xfId="0" applyNumberFormat="1" applyFill="1"/>
    <xf numFmtId="0" fontId="0" fillId="18" borderId="0" xfId="0" applyFill="1"/>
    <xf numFmtId="0" fontId="3" fillId="19" borderId="0" xfId="1" applyFont="1" applyFill="1" applyAlignment="1">
      <alignment vertical="center"/>
    </xf>
    <xf numFmtId="164" fontId="0" fillId="0" borderId="0" xfId="0" applyNumberFormat="1" applyFill="1"/>
    <xf numFmtId="0" fontId="0" fillId="20" borderId="0" xfId="0" applyFill="1"/>
    <xf numFmtId="2" fontId="0" fillId="20" borderId="0" xfId="0" applyNumberFormat="1" applyFill="1"/>
    <xf numFmtId="0" fontId="0" fillId="21" borderId="0" xfId="0" applyFill="1"/>
    <xf numFmtId="0" fontId="3" fillId="21" borderId="0" xfId="1" applyFont="1" applyFill="1" applyAlignment="1">
      <alignment vertical="center"/>
    </xf>
    <xf numFmtId="0" fontId="2" fillId="21" borderId="0" xfId="0" applyFont="1" applyFill="1"/>
    <xf numFmtId="164" fontId="0" fillId="20" borderId="0" xfId="0" applyNumberFormat="1" applyFill="1"/>
    <xf numFmtId="0" fontId="0" fillId="0" borderId="0" xfId="0" applyFill="1"/>
    <xf numFmtId="0" fontId="3" fillId="21" borderId="0" xfId="1" applyFont="1" applyFill="1" applyAlignment="1">
      <alignment vertical="center" wrapText="1"/>
    </xf>
    <xf numFmtId="164" fontId="0" fillId="20" borderId="0" xfId="0" applyNumberFormat="1" applyFont="1" applyFill="1"/>
    <xf numFmtId="0" fontId="3" fillId="22" borderId="0" xfId="1" applyFont="1" applyFill="1" applyAlignment="1">
      <alignment vertical="center" wrapText="1"/>
    </xf>
    <xf numFmtId="2" fontId="0" fillId="20" borderId="0" xfId="0" applyNumberFormat="1" applyFill="1" applyAlignment="1">
      <alignment vertical="center" wrapText="1"/>
    </xf>
    <xf numFmtId="2" fontId="0" fillId="0" borderId="0" xfId="0" applyNumberFormat="1" applyFill="1" applyAlignment="1">
      <alignment vertical="center" wrapText="1"/>
    </xf>
    <xf numFmtId="0" fontId="4" fillId="21" borderId="0" xfId="0" applyFont="1" applyFill="1"/>
    <xf numFmtId="0" fontId="5" fillId="21" borderId="0" xfId="1" applyFont="1" applyFill="1"/>
    <xf numFmtId="0" fontId="5" fillId="21" borderId="0" xfId="1" applyFont="1" applyFill="1" applyAlignment="1">
      <alignment vertical="center"/>
    </xf>
    <xf numFmtId="0" fontId="5" fillId="22" borderId="0" xfId="1" applyFont="1" applyFill="1"/>
    <xf numFmtId="0" fontId="0" fillId="23" borderId="0" xfId="0" applyFill="1"/>
    <xf numFmtId="0" fontId="0" fillId="24" borderId="0" xfId="0" applyFill="1"/>
    <xf numFmtId="0" fontId="1" fillId="15" borderId="0" xfId="1" applyFill="1" applyAlignment="1">
      <alignment vertical="center" wrapText="1"/>
    </xf>
    <xf numFmtId="165" fontId="0" fillId="20" borderId="0" xfId="0" applyNumberFormat="1" applyFill="1"/>
    <xf numFmtId="0" fontId="0" fillId="25" borderId="0" xfId="0" applyFill="1"/>
    <xf numFmtId="0" fontId="5" fillId="21" borderId="1" xfId="1" applyFont="1" applyFill="1" applyBorder="1"/>
    <xf numFmtId="0" fontId="5" fillId="22" borderId="1" xfId="1" applyFont="1" applyFill="1" applyBorder="1" applyAlignment="1"/>
    <xf numFmtId="0" fontId="3" fillId="22" borderId="1" xfId="1" applyFont="1" applyFill="1" applyBorder="1"/>
    <xf numFmtId="0" fontId="5" fillId="22" borderId="1" xfId="1" applyFont="1" applyFill="1" applyBorder="1" applyAlignment="1">
      <alignment vertical="center" wrapText="1"/>
    </xf>
    <xf numFmtId="0" fontId="5" fillId="22" borderId="1" xfId="1" applyFont="1" applyFill="1" applyBorder="1" applyAlignment="1">
      <alignment vertical="center"/>
    </xf>
    <xf numFmtId="0" fontId="0" fillId="0" borderId="1" xfId="0" applyBorder="1"/>
    <xf numFmtId="0" fontId="1" fillId="17" borderId="0" xfId="1" applyNumberFormat="1" applyFill="1" applyAlignment="1">
      <alignment horizontal="center"/>
    </xf>
    <xf numFmtId="0" fontId="0" fillId="0" borderId="0" xfId="0" applyAlignment="1">
      <alignment horizont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A933"/>
      <rgbColor rgb="FF000080"/>
      <rgbColor rgb="FF808000"/>
      <rgbColor rgb="FF780373"/>
      <rgbColor rgb="FF008080"/>
      <rgbColor rgb="FFBFBFBF"/>
      <rgbColor rgb="FF808080"/>
      <rgbColor rgb="FF729FCF"/>
      <rgbColor rgb="FF993366"/>
      <rgbColor rgb="FFFFFFCC"/>
      <rgbColor rgb="FFCCFFFF"/>
      <rgbColor rgb="FF660066"/>
      <rgbColor rgb="FFFF8080"/>
      <rgbColor rgb="FF0066CC"/>
      <rgbColor rgb="FFD9D9D9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BC2E6"/>
      <rgbColor rgb="FFFF99CC"/>
      <rgbColor rgb="FFCC99FF"/>
      <rgbColor rgb="FFFFCC99"/>
      <rgbColor rgb="FF4472C4"/>
      <rgbColor rgb="FF33CCCC"/>
      <rgbColor rgb="FF99CC00"/>
      <rgbColor rgb="FFFFCC00"/>
      <rgbColor rgb="FFFF9900"/>
      <rgbColor rgb="FFED7D31"/>
      <rgbColor rgb="FF595959"/>
      <rgbColor rgb="FF969696"/>
      <rgbColor rgb="FF003366"/>
      <rgbColor rgb="FF00B050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Relationship Id="rId30" Type="http://schemas.openxmlformats.org/officeDocument/2006/relationships/customXml" Target="../customXml/item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63-137'!$E$2:$E$22</c:f>
              <c:numCache>
                <c:formatCode>0.00</c:formatCode>
                <c:ptCount val="21"/>
                <c:pt idx="0">
                  <c:v>81.010593</c:v>
                </c:pt>
                <c:pt idx="1">
                  <c:v>82.553640000000001</c:v>
                </c:pt>
                <c:pt idx="2">
                  <c:v>83.079701999999997</c:v>
                </c:pt>
                <c:pt idx="3">
                  <c:v>83.288758999999999</c:v>
                </c:pt>
                <c:pt idx="4">
                  <c:v>84.145947000000007</c:v>
                </c:pt>
                <c:pt idx="5">
                  <c:v>84.570355000000006</c:v>
                </c:pt>
                <c:pt idx="6">
                  <c:v>84.392071999999999</c:v>
                </c:pt>
                <c:pt idx="7">
                  <c:v>84.055649000000003</c:v>
                </c:pt>
                <c:pt idx="8">
                  <c:v>84.212676999999999</c:v>
                </c:pt>
                <c:pt idx="9">
                  <c:v>82.885981000000001</c:v>
                </c:pt>
                <c:pt idx="10">
                  <c:v>81.290030000000002</c:v>
                </c:pt>
                <c:pt idx="11">
                  <c:v>78.617019999999997</c:v>
                </c:pt>
                <c:pt idx="12">
                  <c:v>77.062551999999997</c:v>
                </c:pt>
                <c:pt idx="13">
                  <c:v>72.192038999999994</c:v>
                </c:pt>
                <c:pt idx="14">
                  <c:v>65.824821999999998</c:v>
                </c:pt>
                <c:pt idx="15">
                  <c:v>57.456699999999998</c:v>
                </c:pt>
                <c:pt idx="17">
                  <c:v>32.282899999999998</c:v>
                </c:pt>
                <c:pt idx="18">
                  <c:v>26.001446999999999</c:v>
                </c:pt>
                <c:pt idx="19">
                  <c:v>16.146447999999999</c:v>
                </c:pt>
                <c:pt idx="20">
                  <c:v>8.7830355999999998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27B-475A-9BD0-3086471A14DB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63-137'!$D$2:$D$22</c:f>
              <c:numCache>
                <c:formatCode>0.00</c:formatCode>
                <c:ptCount val="21"/>
                <c:pt idx="0">
                  <c:v>33.146462</c:v>
                </c:pt>
                <c:pt idx="1">
                  <c:v>30.226735000000001</c:v>
                </c:pt>
                <c:pt idx="2">
                  <c:v>27.185860000000002</c:v>
                </c:pt>
                <c:pt idx="3">
                  <c:v>24.208283999999999</c:v>
                </c:pt>
                <c:pt idx="4">
                  <c:v>21.701896999999999</c:v>
                </c:pt>
                <c:pt idx="5">
                  <c:v>19.251588999999999</c:v>
                </c:pt>
                <c:pt idx="6">
                  <c:v>16.924683000000002</c:v>
                </c:pt>
                <c:pt idx="7">
                  <c:v>14.826244000000001</c:v>
                </c:pt>
                <c:pt idx="8">
                  <c:v>12.852034</c:v>
                </c:pt>
                <c:pt idx="9">
                  <c:v>10.935699</c:v>
                </c:pt>
                <c:pt idx="10">
                  <c:v>9.2928455000000003</c:v>
                </c:pt>
                <c:pt idx="11">
                  <c:v>7.6980608999999998</c:v>
                </c:pt>
                <c:pt idx="12">
                  <c:v>6.3864558999999996</c:v>
                </c:pt>
                <c:pt idx="13">
                  <c:v>5.0640682000000004</c:v>
                </c:pt>
                <c:pt idx="14">
                  <c:v>3.9693320000000001</c:v>
                </c:pt>
                <c:pt idx="15">
                  <c:v>2.952931</c:v>
                </c:pt>
                <c:pt idx="17">
                  <c:v>1.6606915</c:v>
                </c:pt>
                <c:pt idx="18">
                  <c:v>3.3179865999999998</c:v>
                </c:pt>
                <c:pt idx="19">
                  <c:v>7.9356068999999998</c:v>
                </c:pt>
                <c:pt idx="20">
                  <c:v>10.138686999999999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27B-475A-9BD0-3086471A14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881051"/>
        <c:axId val="67097060"/>
      </c:scatterChart>
      <c:valAx>
        <c:axId val="10881051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67097060"/>
        <c:crosses val="autoZero"/>
        <c:crossBetween val="midCat"/>
      </c:valAx>
      <c:valAx>
        <c:axId val="67097060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10881051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63-137'!$E$23:$E$43</c:f>
              <c:numCache>
                <c:formatCode>0.00</c:formatCode>
                <c:ptCount val="21"/>
                <c:pt idx="0">
                  <c:v>82.253462999999996</c:v>
                </c:pt>
                <c:pt idx="1">
                  <c:v>83.228386999999998</c:v>
                </c:pt>
                <c:pt idx="2">
                  <c:v>85.099283999999997</c:v>
                </c:pt>
                <c:pt idx="3">
                  <c:v>86.202003000000005</c:v>
                </c:pt>
                <c:pt idx="4">
                  <c:v>86.935910000000007</c:v>
                </c:pt>
                <c:pt idx="5">
                  <c:v>87.440872999999996</c:v>
                </c:pt>
                <c:pt idx="6">
                  <c:v>87.465131</c:v>
                </c:pt>
                <c:pt idx="7">
                  <c:v>87.756191000000001</c:v>
                </c:pt>
                <c:pt idx="8">
                  <c:v>87.585277000000005</c:v>
                </c:pt>
                <c:pt idx="9">
                  <c:v>87.828792000000007</c:v>
                </c:pt>
                <c:pt idx="10">
                  <c:v>86.433041000000003</c:v>
                </c:pt>
                <c:pt idx="11">
                  <c:v>83.476725000000002</c:v>
                </c:pt>
                <c:pt idx="12">
                  <c:v>80.836747000000003</c:v>
                </c:pt>
                <c:pt idx="13">
                  <c:v>76.003827000000001</c:v>
                </c:pt>
                <c:pt idx="14">
                  <c:v>70.480917000000005</c:v>
                </c:pt>
                <c:pt idx="15">
                  <c:v>60.612845</c:v>
                </c:pt>
                <c:pt idx="16">
                  <c:v>49.384121</c:v>
                </c:pt>
                <c:pt idx="17">
                  <c:v>32.186841000000001</c:v>
                </c:pt>
                <c:pt idx="18">
                  <c:v>12.642963</c:v>
                </c:pt>
                <c:pt idx="19">
                  <c:v>14.035852999999999</c:v>
                </c:pt>
                <c:pt idx="20">
                  <c:v>7.3915863999999996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29D-43B5-BC44-E62B61537F5F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63-137'!$D$23:$D$43</c:f>
              <c:numCache>
                <c:formatCode>0.00</c:formatCode>
                <c:ptCount val="21"/>
                <c:pt idx="0">
                  <c:v>32.890787000000003</c:v>
                </c:pt>
                <c:pt idx="1">
                  <c:v>29.456492999999998</c:v>
                </c:pt>
                <c:pt idx="2">
                  <c:v>26.563303999999999</c:v>
                </c:pt>
                <c:pt idx="3">
                  <c:v>23.580020999999999</c:v>
                </c:pt>
                <c:pt idx="4">
                  <c:v>21.268694</c:v>
                </c:pt>
                <c:pt idx="5">
                  <c:v>18.566029</c:v>
                </c:pt>
                <c:pt idx="6">
                  <c:v>16.351455999999999</c:v>
                </c:pt>
                <c:pt idx="7">
                  <c:v>14.232784000000001</c:v>
                </c:pt>
                <c:pt idx="8">
                  <c:v>12.245486</c:v>
                </c:pt>
                <c:pt idx="9">
                  <c:v>10.493396000000001</c:v>
                </c:pt>
                <c:pt idx="10">
                  <c:v>8.8050449999999998</c:v>
                </c:pt>
                <c:pt idx="11">
                  <c:v>7.1896399999999998</c:v>
                </c:pt>
                <c:pt idx="12">
                  <c:v>5.8309223000000001</c:v>
                </c:pt>
                <c:pt idx="13">
                  <c:v>4.5723282000000003</c:v>
                </c:pt>
                <c:pt idx="14">
                  <c:v>3.4983377</c:v>
                </c:pt>
                <c:pt idx="15">
                  <c:v>2.5450650000000001</c:v>
                </c:pt>
                <c:pt idx="16">
                  <c:v>1.8470983999999999</c:v>
                </c:pt>
                <c:pt idx="17">
                  <c:v>1.4519508999999999</c:v>
                </c:pt>
                <c:pt idx="18">
                  <c:v>2.8860730999999999</c:v>
                </c:pt>
                <c:pt idx="19">
                  <c:v>7.1676995000000003</c:v>
                </c:pt>
                <c:pt idx="20">
                  <c:v>9.3900492999999994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29D-43B5-BC44-E62B61537F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869182"/>
        <c:axId val="78748603"/>
      </c:scatterChart>
      <c:valAx>
        <c:axId val="76869182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78748603"/>
        <c:crosses val="autoZero"/>
        <c:crossBetween val="midCat"/>
      </c:valAx>
      <c:valAx>
        <c:axId val="78748603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76869182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63-137'!$E$44:$E$64</c:f>
              <c:numCache>
                <c:formatCode>0.00</c:formatCode>
                <c:ptCount val="21"/>
                <c:pt idx="0">
                  <c:v>83.007990000000007</c:v>
                </c:pt>
                <c:pt idx="1">
                  <c:v>84.779628000000002</c:v>
                </c:pt>
                <c:pt idx="2">
                  <c:v>86.374495999999994</c:v>
                </c:pt>
                <c:pt idx="3">
                  <c:v>87.779166000000004</c:v>
                </c:pt>
                <c:pt idx="4">
                  <c:v>88.592301000000006</c:v>
                </c:pt>
                <c:pt idx="5">
                  <c:v>89.565118999999996</c:v>
                </c:pt>
                <c:pt idx="6">
                  <c:v>90.702465000000004</c:v>
                </c:pt>
                <c:pt idx="7">
                  <c:v>91.152465000000007</c:v>
                </c:pt>
                <c:pt idx="8">
                  <c:v>90.396392000000006</c:v>
                </c:pt>
                <c:pt idx="9">
                  <c:v>91.620469</c:v>
                </c:pt>
                <c:pt idx="10">
                  <c:v>89.460813999999999</c:v>
                </c:pt>
                <c:pt idx="11">
                  <c:v>86.231567999999996</c:v>
                </c:pt>
                <c:pt idx="12">
                  <c:v>83.322416000000004</c:v>
                </c:pt>
                <c:pt idx="13">
                  <c:v>78.837723999999994</c:v>
                </c:pt>
                <c:pt idx="14">
                  <c:v>72.637584000000004</c:v>
                </c:pt>
                <c:pt idx="16">
                  <c:v>49.994686000000002</c:v>
                </c:pt>
                <c:pt idx="17">
                  <c:v>31.585279</c:v>
                </c:pt>
                <c:pt idx="18">
                  <c:v>38.868366999999999</c:v>
                </c:pt>
                <c:pt idx="19">
                  <c:v>11.387452</c:v>
                </c:pt>
                <c:pt idx="20">
                  <c:v>6.2626298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64-4B30-95A9-15776689AA59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63-137'!$D$44:$D$64</c:f>
              <c:numCache>
                <c:formatCode>0.00</c:formatCode>
                <c:ptCount val="21"/>
                <c:pt idx="0">
                  <c:v>32.619174000000001</c:v>
                </c:pt>
                <c:pt idx="1">
                  <c:v>29.221851999999998</c:v>
                </c:pt>
                <c:pt idx="2">
                  <c:v>26.056730000000002</c:v>
                </c:pt>
                <c:pt idx="3">
                  <c:v>23.230589999999999</c:v>
                </c:pt>
                <c:pt idx="4">
                  <c:v>20.422132999999999</c:v>
                </c:pt>
                <c:pt idx="5">
                  <c:v>18.136275000000001</c:v>
                </c:pt>
                <c:pt idx="6">
                  <c:v>15.86369</c:v>
                </c:pt>
                <c:pt idx="7">
                  <c:v>13.748936</c:v>
                </c:pt>
                <c:pt idx="8">
                  <c:v>11.699888</c:v>
                </c:pt>
                <c:pt idx="9">
                  <c:v>10.018299000000001</c:v>
                </c:pt>
                <c:pt idx="10">
                  <c:v>8.2429039999999993</c:v>
                </c:pt>
                <c:pt idx="11">
                  <c:v>6.6637981999999996</c:v>
                </c:pt>
                <c:pt idx="12">
                  <c:v>5.2849778000000001</c:v>
                </c:pt>
                <c:pt idx="13">
                  <c:v>4.0860228999999997</c:v>
                </c:pt>
                <c:pt idx="14">
                  <c:v>3.0423008</c:v>
                </c:pt>
                <c:pt idx="16">
                  <c:v>1.6127627</c:v>
                </c:pt>
                <c:pt idx="17">
                  <c:v>1.3136000000000001</c:v>
                </c:pt>
                <c:pt idx="18">
                  <c:v>2.0851780999999998</c:v>
                </c:pt>
                <c:pt idx="19">
                  <c:v>6.6135001000000004</c:v>
                </c:pt>
                <c:pt idx="20">
                  <c:v>8.7709539000000003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64-4B30-95A9-15776689AA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920140"/>
        <c:axId val="36870593"/>
      </c:scatterChart>
      <c:valAx>
        <c:axId val="49920140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36870593"/>
        <c:crosses val="autoZero"/>
        <c:crossBetween val="midCat"/>
      </c:valAx>
      <c:valAx>
        <c:axId val="36870593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49920140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63-137'!$E$65:$E$85</c:f>
              <c:numCache>
                <c:formatCode>0.00</c:formatCode>
                <c:ptCount val="21"/>
                <c:pt idx="0">
                  <c:v>83.007544999999993</c:v>
                </c:pt>
                <c:pt idx="1">
                  <c:v>85.053481000000005</c:v>
                </c:pt>
                <c:pt idx="2">
                  <c:v>87.197198</c:v>
                </c:pt>
                <c:pt idx="3">
                  <c:v>88.729122000000004</c:v>
                </c:pt>
                <c:pt idx="4">
                  <c:v>89.959106000000006</c:v>
                </c:pt>
                <c:pt idx="5">
                  <c:v>92.003957</c:v>
                </c:pt>
                <c:pt idx="6">
                  <c:v>92.028667999999996</c:v>
                </c:pt>
                <c:pt idx="7">
                  <c:v>92.383275999999995</c:v>
                </c:pt>
                <c:pt idx="8">
                  <c:v>94.419903000000005</c:v>
                </c:pt>
                <c:pt idx="9">
                  <c:v>92.938079000000002</c:v>
                </c:pt>
                <c:pt idx="10">
                  <c:v>90.961353000000003</c:v>
                </c:pt>
                <c:pt idx="11">
                  <c:v>88.955731</c:v>
                </c:pt>
                <c:pt idx="12">
                  <c:v>86.388684999999995</c:v>
                </c:pt>
                <c:pt idx="13">
                  <c:v>81.779247999999995</c:v>
                </c:pt>
                <c:pt idx="14">
                  <c:v>75.074984999999998</c:v>
                </c:pt>
                <c:pt idx="15">
                  <c:v>64.991404000000003</c:v>
                </c:pt>
                <c:pt idx="16">
                  <c:v>49.741579000000002</c:v>
                </c:pt>
                <c:pt idx="17">
                  <c:v>29.921883999999999</c:v>
                </c:pt>
                <c:pt idx="18">
                  <c:v>3.0444677000000002</c:v>
                </c:pt>
                <c:pt idx="19">
                  <c:v>9.9754202000000003</c:v>
                </c:pt>
                <c:pt idx="20">
                  <c:v>5.3119500000000004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481-4679-8D67-E6CD7F2CBE5E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63-137'!$D$65:$D$85</c:f>
              <c:numCache>
                <c:formatCode>0.00</c:formatCode>
                <c:ptCount val="21"/>
                <c:pt idx="0">
                  <c:v>32.164574000000002</c:v>
                </c:pt>
                <c:pt idx="1">
                  <c:v>28.92154</c:v>
                </c:pt>
                <c:pt idx="2">
                  <c:v>25.692564999999998</c:v>
                </c:pt>
                <c:pt idx="3">
                  <c:v>22.807402</c:v>
                </c:pt>
                <c:pt idx="4">
                  <c:v>20.078251999999999</c:v>
                </c:pt>
                <c:pt idx="5">
                  <c:v>17.669014000000001</c:v>
                </c:pt>
                <c:pt idx="6">
                  <c:v>15.270645999999999</c:v>
                </c:pt>
                <c:pt idx="7">
                  <c:v>13.066545</c:v>
                </c:pt>
                <c:pt idx="8">
                  <c:v>11.220974999999999</c:v>
                </c:pt>
                <c:pt idx="9">
                  <c:v>9.3770036999999995</c:v>
                </c:pt>
                <c:pt idx="10">
                  <c:v>7.6336310000000003</c:v>
                </c:pt>
                <c:pt idx="11">
                  <c:v>6.1529297999999999</c:v>
                </c:pt>
                <c:pt idx="12">
                  <c:v>4.8383735000000003</c:v>
                </c:pt>
                <c:pt idx="13">
                  <c:v>3.6667040000000002</c:v>
                </c:pt>
                <c:pt idx="14">
                  <c:v>2.6493559000000002</c:v>
                </c:pt>
                <c:pt idx="15">
                  <c:v>1.9114312</c:v>
                </c:pt>
                <c:pt idx="16">
                  <c:v>1.4522250000000001</c:v>
                </c:pt>
                <c:pt idx="17">
                  <c:v>1.2225706999999999</c:v>
                </c:pt>
                <c:pt idx="18">
                  <c:v>2.8348887</c:v>
                </c:pt>
                <c:pt idx="19">
                  <c:v>6.3105514999999999</c:v>
                </c:pt>
                <c:pt idx="20">
                  <c:v>8.2911333999999997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9481-4679-8D67-E6CD7F2CBE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852605"/>
        <c:axId val="42527449"/>
      </c:scatterChart>
      <c:valAx>
        <c:axId val="48852605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42527449"/>
        <c:crosses val="autoZero"/>
        <c:crossBetween val="midCat"/>
      </c:valAx>
      <c:valAx>
        <c:axId val="42527449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48852605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63-137'!$E$86:$E$106</c:f>
              <c:numCache>
                <c:formatCode>0.00</c:formatCode>
                <c:ptCount val="21"/>
                <c:pt idx="0">
                  <c:v>82.793548999999999</c:v>
                </c:pt>
                <c:pt idx="1">
                  <c:v>85.154843999999997</c:v>
                </c:pt>
                <c:pt idx="2">
                  <c:v>88.349007</c:v>
                </c:pt>
                <c:pt idx="3">
                  <c:v>89.736628999999994</c:v>
                </c:pt>
                <c:pt idx="4">
                  <c:v>91.309484999999995</c:v>
                </c:pt>
                <c:pt idx="5">
                  <c:v>93.025661999999997</c:v>
                </c:pt>
                <c:pt idx="6">
                  <c:v>93.867171999999997</c:v>
                </c:pt>
                <c:pt idx="7">
                  <c:v>95.044856999999993</c:v>
                </c:pt>
                <c:pt idx="8">
                  <c:v>94.793779000000001</c:v>
                </c:pt>
                <c:pt idx="9">
                  <c:v>94.660948000000005</c:v>
                </c:pt>
                <c:pt idx="10">
                  <c:v>93.081674000000007</c:v>
                </c:pt>
                <c:pt idx="11">
                  <c:v>91.058773000000002</c:v>
                </c:pt>
                <c:pt idx="12">
                  <c:v>88.692943999999997</c:v>
                </c:pt>
                <c:pt idx="13">
                  <c:v>83.863275000000002</c:v>
                </c:pt>
                <c:pt idx="14">
                  <c:v>76.167148999999995</c:v>
                </c:pt>
                <c:pt idx="15">
                  <c:v>64.402547999999996</c:v>
                </c:pt>
                <c:pt idx="16">
                  <c:v>47.611020000000003</c:v>
                </c:pt>
                <c:pt idx="17">
                  <c:v>28.507756000000001</c:v>
                </c:pt>
                <c:pt idx="18">
                  <c:v>7.4931986999999998</c:v>
                </c:pt>
                <c:pt idx="19">
                  <c:v>7.4706425000000003</c:v>
                </c:pt>
                <c:pt idx="20">
                  <c:v>4.4490940999999999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9B8-4ACF-97F1-DCA0BF8A00A7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63-137'!$D$86:$D$106</c:f>
              <c:numCache>
                <c:formatCode>0.00</c:formatCode>
                <c:ptCount val="21"/>
                <c:pt idx="0">
                  <c:v>31.993243</c:v>
                </c:pt>
                <c:pt idx="1">
                  <c:v>28.567800999999999</c:v>
                </c:pt>
                <c:pt idx="2">
                  <c:v>25.293990000000001</c:v>
                </c:pt>
                <c:pt idx="3">
                  <c:v>22.444189000000001</c:v>
                </c:pt>
                <c:pt idx="4">
                  <c:v>19.709484</c:v>
                </c:pt>
                <c:pt idx="5">
                  <c:v>17.154005000000002</c:v>
                </c:pt>
                <c:pt idx="6">
                  <c:v>14.851000000000001</c:v>
                </c:pt>
                <c:pt idx="7">
                  <c:v>12.629804999999999</c:v>
                </c:pt>
                <c:pt idx="8">
                  <c:v>10.673389999999999</c:v>
                </c:pt>
                <c:pt idx="9">
                  <c:v>8.8633649000000005</c:v>
                </c:pt>
                <c:pt idx="10">
                  <c:v>7.1493893999999996</c:v>
                </c:pt>
                <c:pt idx="11">
                  <c:v>5.6921602</c:v>
                </c:pt>
                <c:pt idx="12">
                  <c:v>4.4079622000000001</c:v>
                </c:pt>
                <c:pt idx="13">
                  <c:v>3.2717505</c:v>
                </c:pt>
                <c:pt idx="14">
                  <c:v>2.344433</c:v>
                </c:pt>
                <c:pt idx="15">
                  <c:v>1.7120785000000001</c:v>
                </c:pt>
                <c:pt idx="16">
                  <c:v>1.3390271</c:v>
                </c:pt>
                <c:pt idx="17">
                  <c:v>1.1592401000000001</c:v>
                </c:pt>
                <c:pt idx="18">
                  <c:v>10.345471</c:v>
                </c:pt>
                <c:pt idx="19">
                  <c:v>5.9854414</c:v>
                </c:pt>
                <c:pt idx="20">
                  <c:v>7.8349476999999998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9B8-4ACF-97F1-DCA0BF8A00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671045"/>
        <c:axId val="58811579"/>
      </c:scatterChart>
      <c:valAx>
        <c:axId val="60671045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58811579"/>
        <c:crosses val="autoZero"/>
        <c:crossBetween val="midCat"/>
      </c:valAx>
      <c:valAx>
        <c:axId val="58811579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60671045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63-137'!$E$107:$E$127</c:f>
              <c:numCache>
                <c:formatCode>0.00</c:formatCode>
                <c:ptCount val="21"/>
                <c:pt idx="0">
                  <c:v>81.996239000000003</c:v>
                </c:pt>
                <c:pt idx="1">
                  <c:v>85.527207000000004</c:v>
                </c:pt>
                <c:pt idx="2">
                  <c:v>87.690354999999997</c:v>
                </c:pt>
                <c:pt idx="3">
                  <c:v>89.972244000000003</c:v>
                </c:pt>
                <c:pt idx="4">
                  <c:v>92.038684000000003</c:v>
                </c:pt>
                <c:pt idx="5">
                  <c:v>94.616084999999998</c:v>
                </c:pt>
                <c:pt idx="6">
                  <c:v>95.223777999999996</c:v>
                </c:pt>
                <c:pt idx="7">
                  <c:v>97.036261999999994</c:v>
                </c:pt>
                <c:pt idx="8">
                  <c:v>96.966733000000005</c:v>
                </c:pt>
                <c:pt idx="9">
                  <c:v>95.876491999999999</c:v>
                </c:pt>
                <c:pt idx="10">
                  <c:v>95.491928999999999</c:v>
                </c:pt>
                <c:pt idx="11">
                  <c:v>93.587227999999996</c:v>
                </c:pt>
                <c:pt idx="12">
                  <c:v>90.955838</c:v>
                </c:pt>
                <c:pt idx="13">
                  <c:v>85.399405000000002</c:v>
                </c:pt>
                <c:pt idx="14">
                  <c:v>77.849294</c:v>
                </c:pt>
                <c:pt idx="15">
                  <c:v>63.648451999999999</c:v>
                </c:pt>
                <c:pt idx="16">
                  <c:v>46.466960999999998</c:v>
                </c:pt>
                <c:pt idx="17">
                  <c:v>27.650316</c:v>
                </c:pt>
                <c:pt idx="18">
                  <c:v>28.571224000000001</c:v>
                </c:pt>
                <c:pt idx="19">
                  <c:v>6.5007999999999999</c:v>
                </c:pt>
                <c:pt idx="20">
                  <c:v>3.7825050999999998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A26-425F-B28B-1C5290CD139C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63-137'!$D$107:$D$127</c:f>
              <c:numCache>
                <c:formatCode>0.00</c:formatCode>
                <c:ptCount val="21"/>
                <c:pt idx="0">
                  <c:v>31.762515</c:v>
                </c:pt>
                <c:pt idx="1">
                  <c:v>28.252496000000001</c:v>
                </c:pt>
                <c:pt idx="2">
                  <c:v>25.095593999999998</c:v>
                </c:pt>
                <c:pt idx="3">
                  <c:v>22.033573000000001</c:v>
                </c:pt>
                <c:pt idx="4">
                  <c:v>19.326131</c:v>
                </c:pt>
                <c:pt idx="5">
                  <c:v>16.728764000000002</c:v>
                </c:pt>
                <c:pt idx="6">
                  <c:v>14.313692</c:v>
                </c:pt>
                <c:pt idx="7">
                  <c:v>12.122921</c:v>
                </c:pt>
                <c:pt idx="8">
                  <c:v>10.152056999999999</c:v>
                </c:pt>
                <c:pt idx="9">
                  <c:v>8.3154292999999999</c:v>
                </c:pt>
                <c:pt idx="10">
                  <c:v>6.7299587000000001</c:v>
                </c:pt>
                <c:pt idx="11">
                  <c:v>5.2812587000000004</c:v>
                </c:pt>
                <c:pt idx="12">
                  <c:v>4.0290217999999998</c:v>
                </c:pt>
                <c:pt idx="13">
                  <c:v>2.9178353000000001</c:v>
                </c:pt>
                <c:pt idx="14">
                  <c:v>2.0991540999999998</c:v>
                </c:pt>
                <c:pt idx="15">
                  <c:v>1.5698894000000001</c:v>
                </c:pt>
                <c:pt idx="16">
                  <c:v>1.2609140000000001</c:v>
                </c:pt>
                <c:pt idx="17">
                  <c:v>1.1005185</c:v>
                </c:pt>
                <c:pt idx="18">
                  <c:v>6.5091887000000002</c:v>
                </c:pt>
                <c:pt idx="19">
                  <c:v>6.1944575999999998</c:v>
                </c:pt>
                <c:pt idx="20">
                  <c:v>7.5562136000000004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5A26-425F-B28B-1C5290CD13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338929"/>
        <c:axId val="84804350"/>
      </c:scatterChart>
      <c:valAx>
        <c:axId val="24338929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84804350"/>
        <c:crosses val="autoZero"/>
        <c:crossBetween val="midCat"/>
      </c:valAx>
      <c:valAx>
        <c:axId val="84804350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24338929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DF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4472C4"/>
                </a:solidFill>
                <a:prstDash val="sysDot"/>
                <a:round/>
              </a:ln>
            </c:spPr>
            <c:trendlineType val="poly"/>
            <c:order val="6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63-137'!$E$128:$E$148</c:f>
              <c:numCache>
                <c:formatCode>0.00</c:formatCode>
                <c:ptCount val="21"/>
                <c:pt idx="0">
                  <c:v>81.921886000000001</c:v>
                </c:pt>
                <c:pt idx="1">
                  <c:v>84.796313999999995</c:v>
                </c:pt>
                <c:pt idx="2">
                  <c:v>87.484665000000007</c:v>
                </c:pt>
                <c:pt idx="3">
                  <c:v>89.741521000000006</c:v>
                </c:pt>
                <c:pt idx="4">
                  <c:v>93.062056999999996</c:v>
                </c:pt>
                <c:pt idx="5">
                  <c:v>95.909142000000003</c:v>
                </c:pt>
                <c:pt idx="6">
                  <c:v>96.368628000000001</c:v>
                </c:pt>
                <c:pt idx="7">
                  <c:v>97.670045999999999</c:v>
                </c:pt>
                <c:pt idx="8">
                  <c:v>97.243263999999996</c:v>
                </c:pt>
                <c:pt idx="9">
                  <c:v>97.607232999999994</c:v>
                </c:pt>
                <c:pt idx="10">
                  <c:v>96.634483000000003</c:v>
                </c:pt>
                <c:pt idx="11">
                  <c:v>94.667772999999997</c:v>
                </c:pt>
                <c:pt idx="12">
                  <c:v>91.970943000000005</c:v>
                </c:pt>
                <c:pt idx="13">
                  <c:v>86.942274999999995</c:v>
                </c:pt>
                <c:pt idx="14">
                  <c:v>76.825779999999995</c:v>
                </c:pt>
                <c:pt idx="15">
                  <c:v>62.78125</c:v>
                </c:pt>
                <c:pt idx="16">
                  <c:v>44.813862999999998</c:v>
                </c:pt>
                <c:pt idx="17">
                  <c:v>26.237608999999999</c:v>
                </c:pt>
                <c:pt idx="18">
                  <c:v>32.713014000000001</c:v>
                </c:pt>
                <c:pt idx="19">
                  <c:v>-5.4580270999999998</c:v>
                </c:pt>
                <c:pt idx="20">
                  <c:v>2.4505040999999999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1B-4219-89C6-8558455CC2A8}"/>
            </c:ext>
          </c:extLst>
        </c:ser>
        <c:ser>
          <c:idx val="1"/>
          <c:order val="1"/>
          <c:tx>
            <c:v>D</c:v>
          </c:tx>
          <c:spPr>
            <a:ln w="25560">
              <a:noFill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 b="0" strike="noStrike" spc="-1">
                    <a:solidFill>
                      <a:srgbClr val="000000"/>
                    </a:solidFill>
                    <a:latin typeface="Calibri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log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wer"/>
            <c:dispRSqr val="0"/>
            <c:dispEq val="1"/>
            <c:trendlineLbl>
              <c:numFmt formatCode="General" sourceLinked="0"/>
            </c:trendlineLbl>
          </c:trendline>
          <c:trendline>
            <c:spPr>
              <a:ln w="19080" cap="rnd">
                <a:solidFill>
                  <a:srgbClr val="ED7D31"/>
                </a:solidFill>
                <a:prstDash val="sysDot"/>
                <a:round/>
              </a:ln>
            </c:spPr>
            <c:trendlineType val="poly"/>
            <c:order val="5"/>
            <c:dispRSqr val="0"/>
            <c:dispEq val="0"/>
          </c:trendline>
          <c:xVal>
            <c:numRef>
              <c:f>'WORTMANN FX 63-137'!$A$2:$A$22</c:f>
              <c:numCache>
                <c:formatCode>General</c:formatCode>
                <c:ptCount val="21"/>
                <c:pt idx="0">
                  <c:v>30</c:v>
                </c:pt>
                <c:pt idx="1">
                  <c:v>28</c:v>
                </c:pt>
                <c:pt idx="2">
                  <c:v>26</c:v>
                </c:pt>
                <c:pt idx="3">
                  <c:v>24</c:v>
                </c:pt>
                <c:pt idx="4">
                  <c:v>22</c:v>
                </c:pt>
                <c:pt idx="5">
                  <c:v>20</c:v>
                </c:pt>
                <c:pt idx="6">
                  <c:v>18</c:v>
                </c:pt>
                <c:pt idx="7">
                  <c:v>16</c:v>
                </c:pt>
                <c:pt idx="8">
                  <c:v>14</c:v>
                </c:pt>
                <c:pt idx="9">
                  <c:v>12</c:v>
                </c:pt>
                <c:pt idx="10">
                  <c:v>10</c:v>
                </c:pt>
                <c:pt idx="11">
                  <c:v>8</c:v>
                </c:pt>
                <c:pt idx="12">
                  <c:v>6</c:v>
                </c:pt>
                <c:pt idx="13">
                  <c:v>4</c:v>
                </c:pt>
                <c:pt idx="14">
                  <c:v>2</c:v>
                </c:pt>
                <c:pt idx="15">
                  <c:v>0</c:v>
                </c:pt>
                <c:pt idx="16">
                  <c:v>-2</c:v>
                </c:pt>
                <c:pt idx="17">
                  <c:v>-4</c:v>
                </c:pt>
                <c:pt idx="18">
                  <c:v>-6</c:v>
                </c:pt>
                <c:pt idx="19">
                  <c:v>-8</c:v>
                </c:pt>
                <c:pt idx="20">
                  <c:v>-10</c:v>
                </c:pt>
              </c:numCache>
            </c:numRef>
          </c:xVal>
          <c:yVal>
            <c:numRef>
              <c:f>'WORTMANN FX 63-137'!$D$128:$D$148</c:f>
              <c:numCache>
                <c:formatCode>0.00</c:formatCode>
                <c:ptCount val="21"/>
                <c:pt idx="0">
                  <c:v>31.828707000000001</c:v>
                </c:pt>
                <c:pt idx="1">
                  <c:v>28.157833</c:v>
                </c:pt>
                <c:pt idx="2">
                  <c:v>24.899124</c:v>
                </c:pt>
                <c:pt idx="3">
                  <c:v>21.699185</c:v>
                </c:pt>
                <c:pt idx="4">
                  <c:v>18.897061999999998</c:v>
                </c:pt>
                <c:pt idx="5">
                  <c:v>16.423580999999999</c:v>
                </c:pt>
                <c:pt idx="6">
                  <c:v>13.927735999999999</c:v>
                </c:pt>
                <c:pt idx="7">
                  <c:v>11.659755000000001</c:v>
                </c:pt>
                <c:pt idx="8">
                  <c:v>9.6715473999999997</c:v>
                </c:pt>
                <c:pt idx="9">
                  <c:v>7.9281408999999998</c:v>
                </c:pt>
                <c:pt idx="10">
                  <c:v>6.3051069000000002</c:v>
                </c:pt>
                <c:pt idx="11">
                  <c:v>4.9140259000000004</c:v>
                </c:pt>
                <c:pt idx="12">
                  <c:v>3.6607077000000001</c:v>
                </c:pt>
                <c:pt idx="13">
                  <c:v>2.6087924999999998</c:v>
                </c:pt>
                <c:pt idx="14">
                  <c:v>1.9064281999999999</c:v>
                </c:pt>
                <c:pt idx="15">
                  <c:v>1.4516095</c:v>
                </c:pt>
                <c:pt idx="16">
                  <c:v>1.1944851000000001</c:v>
                </c:pt>
                <c:pt idx="17">
                  <c:v>1.0707229</c:v>
                </c:pt>
                <c:pt idx="18">
                  <c:v>0.77406196999999999</c:v>
                </c:pt>
                <c:pt idx="19">
                  <c:v>9.5276154999999996</c:v>
                </c:pt>
                <c:pt idx="20">
                  <c:v>7.3578579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91B-4219-89C6-8558455CC2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657385"/>
        <c:axId val="34547002"/>
      </c:scatterChart>
      <c:valAx>
        <c:axId val="91657385"/>
        <c:scaling>
          <c:orientation val="minMax"/>
        </c:scaling>
        <c:delete val="0"/>
        <c:axPos val="b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34547002"/>
        <c:crosses val="autoZero"/>
        <c:crossBetween val="midCat"/>
      </c:valAx>
      <c:valAx>
        <c:axId val="34547002"/>
        <c:scaling>
          <c:orientation val="minMax"/>
          <c:max val="100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9360">
            <a:solidFill>
              <a:srgbClr val="BFBFBF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latin typeface="Calibri"/>
              </a:defRPr>
            </a:pPr>
            <a:endParaRPr lang="en-US"/>
          </a:p>
        </c:txPr>
        <c:crossAx val="91657385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.png"/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Relationship Id="rId9" Type="http://schemas.openxmlformats.org/officeDocument/2006/relationships/image" Target="../media/image7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6" Type="http://schemas.openxmlformats.org/officeDocument/2006/relationships/image" Target="../media/image84.png"/><Relationship Id="rId5" Type="http://schemas.openxmlformats.org/officeDocument/2006/relationships/image" Target="../media/image83.png"/><Relationship Id="rId4" Type="http://schemas.openxmlformats.org/officeDocument/2006/relationships/image" Target="../media/image8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5" Type="http://schemas.openxmlformats.org/officeDocument/2006/relationships/image" Target="../media/image89.png"/><Relationship Id="rId4" Type="http://schemas.openxmlformats.org/officeDocument/2006/relationships/image" Target="../media/image8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4" Type="http://schemas.openxmlformats.org/officeDocument/2006/relationships/image" Target="../media/image93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1.png"/><Relationship Id="rId3" Type="http://schemas.openxmlformats.org/officeDocument/2006/relationships/image" Target="../media/image96.png"/><Relationship Id="rId7" Type="http://schemas.openxmlformats.org/officeDocument/2006/relationships/image" Target="../media/image100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6" Type="http://schemas.openxmlformats.org/officeDocument/2006/relationships/image" Target="../media/image99.png"/><Relationship Id="rId5" Type="http://schemas.openxmlformats.org/officeDocument/2006/relationships/image" Target="../media/image98.png"/><Relationship Id="rId10" Type="http://schemas.openxmlformats.org/officeDocument/2006/relationships/image" Target="../media/image103.png"/><Relationship Id="rId4" Type="http://schemas.openxmlformats.org/officeDocument/2006/relationships/image" Target="../media/image97.png"/><Relationship Id="rId9" Type="http://schemas.openxmlformats.org/officeDocument/2006/relationships/image" Target="../media/image102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4" Type="http://schemas.openxmlformats.org/officeDocument/2006/relationships/image" Target="../media/image9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5" Type="http://schemas.openxmlformats.org/officeDocument/2006/relationships/image" Target="../media/image108.png"/><Relationship Id="rId4" Type="http://schemas.openxmlformats.org/officeDocument/2006/relationships/image" Target="../media/image107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6.png"/><Relationship Id="rId3" Type="http://schemas.openxmlformats.org/officeDocument/2006/relationships/image" Target="../media/image111.png"/><Relationship Id="rId7" Type="http://schemas.openxmlformats.org/officeDocument/2006/relationships/image" Target="../media/image115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114.png"/><Relationship Id="rId5" Type="http://schemas.openxmlformats.org/officeDocument/2006/relationships/image" Target="../media/image113.png"/><Relationship Id="rId4" Type="http://schemas.openxmlformats.org/officeDocument/2006/relationships/image" Target="../media/image11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4" Type="http://schemas.openxmlformats.org/officeDocument/2006/relationships/image" Target="../media/image12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png"/><Relationship Id="rId7" Type="http://schemas.openxmlformats.org/officeDocument/2006/relationships/image" Target="../media/image127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5" Type="http://schemas.openxmlformats.org/officeDocument/2006/relationships/image" Target="../media/image125.png"/><Relationship Id="rId4" Type="http://schemas.openxmlformats.org/officeDocument/2006/relationships/image" Target="../media/image12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17.png"/><Relationship Id="rId18" Type="http://schemas.openxmlformats.org/officeDocument/2006/relationships/image" Target="../media/image22.png"/><Relationship Id="rId3" Type="http://schemas.openxmlformats.org/officeDocument/2006/relationships/image" Target="../media/image7.png"/><Relationship Id="rId21" Type="http://schemas.openxmlformats.org/officeDocument/2006/relationships/image" Target="../media/image25.png"/><Relationship Id="rId7" Type="http://schemas.openxmlformats.org/officeDocument/2006/relationships/image" Target="../media/image11.png"/><Relationship Id="rId12" Type="http://schemas.openxmlformats.org/officeDocument/2006/relationships/image" Target="../media/image16.png"/><Relationship Id="rId17" Type="http://schemas.openxmlformats.org/officeDocument/2006/relationships/image" Target="../media/image21.png"/><Relationship Id="rId2" Type="http://schemas.openxmlformats.org/officeDocument/2006/relationships/image" Target="../media/image6.png"/><Relationship Id="rId16" Type="http://schemas.openxmlformats.org/officeDocument/2006/relationships/image" Target="../media/image20.png"/><Relationship Id="rId20" Type="http://schemas.openxmlformats.org/officeDocument/2006/relationships/image" Target="../media/image24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11" Type="http://schemas.openxmlformats.org/officeDocument/2006/relationships/image" Target="../media/image15.png"/><Relationship Id="rId5" Type="http://schemas.openxmlformats.org/officeDocument/2006/relationships/image" Target="../media/image9.png"/><Relationship Id="rId15" Type="http://schemas.openxmlformats.org/officeDocument/2006/relationships/image" Target="../media/image19.png"/><Relationship Id="rId10" Type="http://schemas.openxmlformats.org/officeDocument/2006/relationships/image" Target="../media/image14.png"/><Relationship Id="rId19" Type="http://schemas.openxmlformats.org/officeDocument/2006/relationships/image" Target="../media/image23.png"/><Relationship Id="rId4" Type="http://schemas.openxmlformats.org/officeDocument/2006/relationships/image" Target="../media/image8.png"/><Relationship Id="rId9" Type="http://schemas.openxmlformats.org/officeDocument/2006/relationships/image" Target="../media/image13.png"/><Relationship Id="rId14" Type="http://schemas.openxmlformats.org/officeDocument/2006/relationships/image" Target="../media/image18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3" Type="http://schemas.openxmlformats.org/officeDocument/2006/relationships/image" Target="../media/image130.png"/><Relationship Id="rId7" Type="http://schemas.openxmlformats.org/officeDocument/2006/relationships/image" Target="../media/image134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10" Type="http://schemas.openxmlformats.org/officeDocument/2006/relationships/image" Target="../media/image137.png"/><Relationship Id="rId4" Type="http://schemas.openxmlformats.org/officeDocument/2006/relationships/image" Target="../media/image131.png"/><Relationship Id="rId9" Type="http://schemas.openxmlformats.org/officeDocument/2006/relationships/image" Target="../media/image136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Relationship Id="rId5" Type="http://schemas.openxmlformats.org/officeDocument/2006/relationships/image" Target="../media/image142.png"/><Relationship Id="rId4" Type="http://schemas.openxmlformats.org/officeDocument/2006/relationships/image" Target="../media/image14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image" Target="../media/image35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image" Target="../media/image34.png"/><Relationship Id="rId5" Type="http://schemas.openxmlformats.org/officeDocument/2006/relationships/chart" Target="../charts/chart5.xml"/><Relationship Id="rId10" Type="http://schemas.openxmlformats.org/officeDocument/2006/relationships/image" Target="../media/image33.png"/><Relationship Id="rId4" Type="http://schemas.openxmlformats.org/officeDocument/2006/relationships/chart" Target="../charts/chart4.xml"/><Relationship Id="rId9" Type="http://schemas.openxmlformats.org/officeDocument/2006/relationships/image" Target="../media/image3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png"/><Relationship Id="rId3" Type="http://schemas.openxmlformats.org/officeDocument/2006/relationships/image" Target="../media/image64.png"/><Relationship Id="rId7" Type="http://schemas.openxmlformats.org/officeDocument/2006/relationships/image" Target="../media/image68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5" Type="http://schemas.openxmlformats.org/officeDocument/2006/relationships/image" Target="../media/image66.png"/><Relationship Id="rId4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28575</xdr:colOff>
      <xdr:row>110</xdr:row>
      <xdr:rowOff>0</xdr:rowOff>
    </xdr:from>
    <xdr:to>
      <xdr:col>24</xdr:col>
      <xdr:colOff>209550</xdr:colOff>
      <xdr:row>139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0E2655-F33E-469D-999F-F84FB4FFB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5750" y="209550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228600</xdr:colOff>
      <xdr:row>110</xdr:row>
      <xdr:rowOff>0</xdr:rowOff>
    </xdr:from>
    <xdr:to>
      <xdr:col>41</xdr:col>
      <xdr:colOff>409575</xdr:colOff>
      <xdr:row>139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6CB445-77D6-4FEB-AFC3-4053F0762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73200" y="209550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134</xdr:row>
      <xdr:rowOff>38100</xdr:rowOff>
    </xdr:from>
    <xdr:to>
      <xdr:col>24</xdr:col>
      <xdr:colOff>200025</xdr:colOff>
      <xdr:row>163</xdr:row>
      <xdr:rowOff>171450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A47634-51A1-4051-AC35-54B189CDEE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86225" y="25565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219075</xdr:colOff>
      <xdr:row>134</xdr:row>
      <xdr:rowOff>38100</xdr:rowOff>
    </xdr:from>
    <xdr:to>
      <xdr:col>41</xdr:col>
      <xdr:colOff>400050</xdr:colOff>
      <xdr:row>163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8E9A410-1896-4DC5-8569-C60B3C956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63675" y="25565100"/>
          <a:ext cx="10058400" cy="56578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96</xdr:row>
      <xdr:rowOff>38100</xdr:rowOff>
    </xdr:from>
    <xdr:to>
      <xdr:col>23</xdr:col>
      <xdr:colOff>180975</xdr:colOff>
      <xdr:row>125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9F5FFF-43A5-4895-B56E-1BCF1F9FD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18326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96</xdr:row>
      <xdr:rowOff>47625</xdr:rowOff>
    </xdr:from>
    <xdr:to>
      <xdr:col>40</xdr:col>
      <xdr:colOff>371475</xdr:colOff>
      <xdr:row>126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1BD9EF-4B68-419D-8EAF-7FDC0EED0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18335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120</xdr:row>
      <xdr:rowOff>9525</xdr:rowOff>
    </xdr:from>
    <xdr:to>
      <xdr:col>23</xdr:col>
      <xdr:colOff>190500</xdr:colOff>
      <xdr:row>149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848A8C-454D-437F-A718-E40123F2C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22869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120</xdr:row>
      <xdr:rowOff>19050</xdr:rowOff>
    </xdr:from>
    <xdr:to>
      <xdr:col>40</xdr:col>
      <xdr:colOff>371475</xdr:colOff>
      <xdr:row>149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F40D418-1274-4C8B-8808-BC56B910C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228790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143</xdr:row>
      <xdr:rowOff>180975</xdr:rowOff>
    </xdr:from>
    <xdr:to>
      <xdr:col>23</xdr:col>
      <xdr:colOff>180975</xdr:colOff>
      <xdr:row>173</xdr:row>
      <xdr:rowOff>123825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3C8A842-5BDF-4E62-BC72-8F5D778BC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274224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144</xdr:row>
      <xdr:rowOff>0</xdr:rowOff>
    </xdr:from>
    <xdr:to>
      <xdr:col>40</xdr:col>
      <xdr:colOff>371475</xdr:colOff>
      <xdr:row>173</xdr:row>
      <xdr:rowOff>133350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2B5142D-47C5-4FC6-B2AE-3DA847373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274320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167</xdr:row>
      <xdr:rowOff>152400</xdr:rowOff>
    </xdr:from>
    <xdr:to>
      <xdr:col>23</xdr:col>
      <xdr:colOff>180975</xdr:colOff>
      <xdr:row>197</xdr:row>
      <xdr:rowOff>95250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C64ABF8-7B96-4EB6-AFE6-A3C03F979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319659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167</xdr:row>
      <xdr:rowOff>171450</xdr:rowOff>
    </xdr:from>
    <xdr:to>
      <xdr:col>40</xdr:col>
      <xdr:colOff>371475</xdr:colOff>
      <xdr:row>197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3D11396-9080-493E-89A3-F1A38C31E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319849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191</xdr:row>
      <xdr:rowOff>152400</xdr:rowOff>
    </xdr:from>
    <xdr:to>
      <xdr:col>23</xdr:col>
      <xdr:colOff>190500</xdr:colOff>
      <xdr:row>221</xdr:row>
      <xdr:rowOff>95250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A5A60A1-59F7-4422-BF13-743141DE9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36537900"/>
          <a:ext cx="10058400" cy="56578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</xdr:colOff>
      <xdr:row>103</xdr:row>
      <xdr:rowOff>180975</xdr:rowOff>
    </xdr:from>
    <xdr:to>
      <xdr:col>23</xdr:col>
      <xdr:colOff>200025</xdr:colOff>
      <xdr:row>133</xdr:row>
      <xdr:rowOff>123825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5CE527-5761-4485-8E59-49AC395EC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00" y="198024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103</xdr:row>
      <xdr:rowOff>180975</xdr:rowOff>
    </xdr:from>
    <xdr:to>
      <xdr:col>40</xdr:col>
      <xdr:colOff>390525</xdr:colOff>
      <xdr:row>133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03225A-A25C-495B-866F-FFA495CCC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198024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127</xdr:row>
      <xdr:rowOff>123825</xdr:rowOff>
    </xdr:from>
    <xdr:to>
      <xdr:col>23</xdr:col>
      <xdr:colOff>209550</xdr:colOff>
      <xdr:row>157</xdr:row>
      <xdr:rowOff>66675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6B18D7-22A9-4EC0-A68B-03C5DFCA6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243173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219075</xdr:colOff>
      <xdr:row>127</xdr:row>
      <xdr:rowOff>123825</xdr:rowOff>
    </xdr:from>
    <xdr:to>
      <xdr:col>40</xdr:col>
      <xdr:colOff>400050</xdr:colOff>
      <xdr:row>157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8C88D7C-D5BB-4F94-8AD7-A3DB86A7E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243173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151</xdr:row>
      <xdr:rowOff>85725</xdr:rowOff>
    </xdr:from>
    <xdr:to>
      <xdr:col>23</xdr:col>
      <xdr:colOff>200025</xdr:colOff>
      <xdr:row>181</xdr:row>
      <xdr:rowOff>28575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5C49C8E-0E07-44B3-9869-CD2F9C5FA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00" y="288512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219075</xdr:colOff>
      <xdr:row>151</xdr:row>
      <xdr:rowOff>76200</xdr:rowOff>
    </xdr:from>
    <xdr:to>
      <xdr:col>40</xdr:col>
      <xdr:colOff>400050</xdr:colOff>
      <xdr:row>181</xdr:row>
      <xdr:rowOff>19050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54647A-98DA-4E55-8DA7-1AC83A04C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28841700"/>
          <a:ext cx="10058400" cy="56578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104775</xdr:colOff>
      <xdr:row>97</xdr:row>
      <xdr:rowOff>47625</xdr:rowOff>
    </xdr:from>
    <xdr:to>
      <xdr:col>32</xdr:col>
      <xdr:colOff>285750</xdr:colOff>
      <xdr:row>127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5172D4-E6EF-4057-AE1F-BFFCFF42C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0150" y="18526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32</xdr:col>
      <xdr:colOff>304800</xdr:colOff>
      <xdr:row>97</xdr:row>
      <xdr:rowOff>57150</xdr:rowOff>
    </xdr:from>
    <xdr:to>
      <xdr:col>49</xdr:col>
      <xdr:colOff>485775</xdr:colOff>
      <xdr:row>127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B468ECE-2B97-4372-AC46-BF0384E3D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7600" y="185356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66675</xdr:colOff>
      <xdr:row>121</xdr:row>
      <xdr:rowOff>9525</xdr:rowOff>
    </xdr:from>
    <xdr:to>
      <xdr:col>32</xdr:col>
      <xdr:colOff>247650</xdr:colOff>
      <xdr:row>150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DECA942-CF8F-4331-B703-3700885F5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2050" y="23060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66675</xdr:colOff>
      <xdr:row>144</xdr:row>
      <xdr:rowOff>142875</xdr:rowOff>
    </xdr:from>
    <xdr:to>
      <xdr:col>32</xdr:col>
      <xdr:colOff>247650</xdr:colOff>
      <xdr:row>174</xdr:row>
      <xdr:rowOff>85725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55D1500-0008-4128-9216-D56C8419C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2050" y="275748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32</xdr:col>
      <xdr:colOff>285750</xdr:colOff>
      <xdr:row>121</xdr:row>
      <xdr:rowOff>0</xdr:rowOff>
    </xdr:from>
    <xdr:to>
      <xdr:col>49</xdr:col>
      <xdr:colOff>466725</xdr:colOff>
      <xdr:row>150</xdr:row>
      <xdr:rowOff>133350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B3104B1-9AE7-4C3C-B78A-F6A66FFA5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8550" y="23050500"/>
          <a:ext cx="10058400" cy="56578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103</xdr:row>
      <xdr:rowOff>9525</xdr:rowOff>
    </xdr:from>
    <xdr:to>
      <xdr:col>23</xdr:col>
      <xdr:colOff>190500</xdr:colOff>
      <xdr:row>132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F507F0-30CB-4B8E-A779-21E7028A6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19631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103</xdr:row>
      <xdr:rowOff>9525</xdr:rowOff>
    </xdr:from>
    <xdr:to>
      <xdr:col>40</xdr:col>
      <xdr:colOff>371475</xdr:colOff>
      <xdr:row>132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ADC767-2783-420D-B949-669EA7A25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4075" y="19631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127</xdr:row>
      <xdr:rowOff>19050</xdr:rowOff>
    </xdr:from>
    <xdr:to>
      <xdr:col>23</xdr:col>
      <xdr:colOff>180975</xdr:colOff>
      <xdr:row>156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ED358B-7738-4DDE-B09D-6000799D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6150" y="242125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180975</xdr:colOff>
      <xdr:row>127</xdr:row>
      <xdr:rowOff>19050</xdr:rowOff>
    </xdr:from>
    <xdr:to>
      <xdr:col>40</xdr:col>
      <xdr:colOff>361950</xdr:colOff>
      <xdr:row>156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BC0634-AB9C-4A0C-BB3A-41552284A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44550" y="24212550"/>
          <a:ext cx="10058400" cy="56578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2</xdr:row>
      <xdr:rowOff>38100</xdr:rowOff>
    </xdr:from>
    <xdr:to>
      <xdr:col>23</xdr:col>
      <xdr:colOff>209550</xdr:colOff>
      <xdr:row>31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AE7144-6CAE-450B-A926-8D0B0CBD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419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2</xdr:row>
      <xdr:rowOff>57150</xdr:rowOff>
    </xdr:from>
    <xdr:to>
      <xdr:col>40</xdr:col>
      <xdr:colOff>409575</xdr:colOff>
      <xdr:row>32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E6435B-6F88-4AF2-B1AA-AB81D328B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92175" y="4381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17</xdr:col>
      <xdr:colOff>85725</xdr:colOff>
      <xdr:row>107</xdr:row>
      <xdr:rowOff>76200</xdr:rowOff>
    </xdr:from>
    <xdr:to>
      <xdr:col>34</xdr:col>
      <xdr:colOff>266700</xdr:colOff>
      <xdr:row>137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7478B3-AB0B-49E0-ADFB-4B025AFB6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63150" y="204597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107</xdr:row>
      <xdr:rowOff>85725</xdr:rowOff>
    </xdr:from>
    <xdr:to>
      <xdr:col>51</xdr:col>
      <xdr:colOff>466725</xdr:colOff>
      <xdr:row>137</xdr:row>
      <xdr:rowOff>38100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E22AECC-8719-4D32-B0EA-C2D4425AC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40600" y="20469225"/>
          <a:ext cx="10058400" cy="5667375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</xdr:colOff>
      <xdr:row>130</xdr:row>
      <xdr:rowOff>180975</xdr:rowOff>
    </xdr:from>
    <xdr:to>
      <xdr:col>34</xdr:col>
      <xdr:colOff>257175</xdr:colOff>
      <xdr:row>160</xdr:row>
      <xdr:rowOff>123825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6795488-2B81-40C4-8E1B-AFA97A6EC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3625" y="249459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131</xdr:row>
      <xdr:rowOff>0</xdr:rowOff>
    </xdr:from>
    <xdr:to>
      <xdr:col>51</xdr:col>
      <xdr:colOff>466725</xdr:colOff>
      <xdr:row>160</xdr:row>
      <xdr:rowOff>133350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5346E81-A4EF-4B5E-AF47-8600EEDF7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40600" y="2495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17</xdr:col>
      <xdr:colOff>66675</xdr:colOff>
      <xdr:row>154</xdr:row>
      <xdr:rowOff>133350</xdr:rowOff>
    </xdr:from>
    <xdr:to>
      <xdr:col>34</xdr:col>
      <xdr:colOff>247650</xdr:colOff>
      <xdr:row>184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A033D3-F513-4B28-AB5A-39E04594B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44100" y="294703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154</xdr:row>
      <xdr:rowOff>114300</xdr:rowOff>
    </xdr:from>
    <xdr:to>
      <xdr:col>51</xdr:col>
      <xdr:colOff>466725</xdr:colOff>
      <xdr:row>184</xdr:row>
      <xdr:rowOff>57150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C2BDC0F-FB6D-40D7-8AAA-D7D6DA0D8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40600" y="294513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17</xdr:col>
      <xdr:colOff>57150</xdr:colOff>
      <xdr:row>178</xdr:row>
      <xdr:rowOff>47625</xdr:rowOff>
    </xdr:from>
    <xdr:to>
      <xdr:col>34</xdr:col>
      <xdr:colOff>238125</xdr:colOff>
      <xdr:row>207</xdr:row>
      <xdr:rowOff>180975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0A9BAA-7585-4451-95A6-38BB6CC32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4575" y="33956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34</xdr:col>
      <xdr:colOff>266700</xdr:colOff>
      <xdr:row>178</xdr:row>
      <xdr:rowOff>57150</xdr:rowOff>
    </xdr:from>
    <xdr:to>
      <xdr:col>51</xdr:col>
      <xdr:colOff>447675</xdr:colOff>
      <xdr:row>208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F107783-0C0D-4157-BA59-FCE3AA1F6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21550" y="33966150"/>
          <a:ext cx="10058400" cy="56578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110</xdr:row>
      <xdr:rowOff>9525</xdr:rowOff>
    </xdr:from>
    <xdr:to>
      <xdr:col>22</xdr:col>
      <xdr:colOff>304800</xdr:colOff>
      <xdr:row>139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2B4358-3950-43F2-AB55-4F8E91A50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20964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22</xdr:col>
      <xdr:colOff>323850</xdr:colOff>
      <xdr:row>110</xdr:row>
      <xdr:rowOff>9525</xdr:rowOff>
    </xdr:from>
    <xdr:to>
      <xdr:col>39</xdr:col>
      <xdr:colOff>19050</xdr:colOff>
      <xdr:row>139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B6D2B0-56BD-4342-A625-73A956956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92175" y="20964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134</xdr:row>
      <xdr:rowOff>9525</xdr:rowOff>
    </xdr:from>
    <xdr:to>
      <xdr:col>22</xdr:col>
      <xdr:colOff>304800</xdr:colOff>
      <xdr:row>163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3C5764A-C88D-459D-9E72-8AFA5716C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25536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22</xdr:col>
      <xdr:colOff>314325</xdr:colOff>
      <xdr:row>134</xdr:row>
      <xdr:rowOff>19050</xdr:rowOff>
    </xdr:from>
    <xdr:to>
      <xdr:col>39</xdr:col>
      <xdr:colOff>9525</xdr:colOff>
      <xdr:row>163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A56B6BB-EB04-40E2-95B3-26104D2AD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25546050"/>
          <a:ext cx="10058400" cy="565785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276225</xdr:colOff>
      <xdr:row>105</xdr:row>
      <xdr:rowOff>28575</xdr:rowOff>
    </xdr:from>
    <xdr:to>
      <xdr:col>33</xdr:col>
      <xdr:colOff>457200</xdr:colOff>
      <xdr:row>134</xdr:row>
      <xdr:rowOff>161925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4E1B72-321F-42CF-9437-CBBC9E901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72625" y="200310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33</xdr:col>
      <xdr:colOff>466725</xdr:colOff>
      <xdr:row>105</xdr:row>
      <xdr:rowOff>47625</xdr:rowOff>
    </xdr:from>
    <xdr:to>
      <xdr:col>51</xdr:col>
      <xdr:colOff>66675</xdr:colOff>
      <xdr:row>134</xdr:row>
      <xdr:rowOff>180975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3F51E1-B54C-4B57-9DAB-45B238F7F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40550" y="20050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16</xdr:col>
      <xdr:colOff>276225</xdr:colOff>
      <xdr:row>129</xdr:row>
      <xdr:rowOff>47625</xdr:rowOff>
    </xdr:from>
    <xdr:to>
      <xdr:col>33</xdr:col>
      <xdr:colOff>457200</xdr:colOff>
      <xdr:row>158</xdr:row>
      <xdr:rowOff>180975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8C11977-99C0-47D0-9D98-F8A225270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72625" y="24622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33</xdr:col>
      <xdr:colOff>476250</xdr:colOff>
      <xdr:row>129</xdr:row>
      <xdr:rowOff>76200</xdr:rowOff>
    </xdr:from>
    <xdr:to>
      <xdr:col>51</xdr:col>
      <xdr:colOff>76200</xdr:colOff>
      <xdr:row>159</xdr:row>
      <xdr:rowOff>19050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3515822-FD8F-4A8D-BBB6-6A695BE94412}"/>
            </a:ext>
            <a:ext uri="{147F2762-F138-4A5C-976F-8EAC2B608ADB}">
              <a16:predDERef xmlns:a16="http://schemas.microsoft.com/office/drawing/2014/main" pred="{B8C11977-99C0-47D0-9D98-F8A225270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50075" y="246507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16</xdr:col>
      <xdr:colOff>266700</xdr:colOff>
      <xdr:row>153</xdr:row>
      <xdr:rowOff>95250</xdr:rowOff>
    </xdr:from>
    <xdr:to>
      <xdr:col>33</xdr:col>
      <xdr:colOff>447675</xdr:colOff>
      <xdr:row>183</xdr:row>
      <xdr:rowOff>38100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97B0B8A-4F36-4FD3-A68A-DFE0CCBEA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3100" y="29241750"/>
          <a:ext cx="10058400" cy="565785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9525</xdr:colOff>
      <xdr:row>97</xdr:row>
      <xdr:rowOff>0</xdr:rowOff>
    </xdr:from>
    <xdr:to>
      <xdr:col>24</xdr:col>
      <xdr:colOff>190500</xdr:colOff>
      <xdr:row>126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BD7A7C5-8062-4CB6-A7AA-573089363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18478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97</xdr:row>
      <xdr:rowOff>9525</xdr:rowOff>
    </xdr:from>
    <xdr:to>
      <xdr:col>41</xdr:col>
      <xdr:colOff>390525</xdr:colOff>
      <xdr:row>126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7A92EF-5D0E-464C-9433-4471B415A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18488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120</xdr:row>
      <xdr:rowOff>133350</xdr:rowOff>
    </xdr:from>
    <xdr:to>
      <xdr:col>24</xdr:col>
      <xdr:colOff>190500</xdr:colOff>
      <xdr:row>150</xdr:row>
      <xdr:rowOff>76200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08EB8B-C0EC-4E3F-ABF9-268FBC298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229933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120</xdr:row>
      <xdr:rowOff>161925</xdr:rowOff>
    </xdr:from>
    <xdr:to>
      <xdr:col>41</xdr:col>
      <xdr:colOff>390525</xdr:colOff>
      <xdr:row>150</xdr:row>
      <xdr:rowOff>104775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E82B981-2C7B-432C-B7C8-08F909AD5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230219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144</xdr:row>
      <xdr:rowOff>104775</xdr:rowOff>
    </xdr:from>
    <xdr:to>
      <xdr:col>24</xdr:col>
      <xdr:colOff>190500</xdr:colOff>
      <xdr:row>174</xdr:row>
      <xdr:rowOff>47625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6140D58-AE35-4C18-936E-E04D30A88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275367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219075</xdr:colOff>
      <xdr:row>144</xdr:row>
      <xdr:rowOff>114300</xdr:rowOff>
    </xdr:from>
    <xdr:to>
      <xdr:col>41</xdr:col>
      <xdr:colOff>400050</xdr:colOff>
      <xdr:row>174</xdr:row>
      <xdr:rowOff>57150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193D90-B4E7-47F0-9BFD-CF028EFCC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275463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168</xdr:row>
      <xdr:rowOff>66675</xdr:rowOff>
    </xdr:from>
    <xdr:to>
      <xdr:col>24</xdr:col>
      <xdr:colOff>171450</xdr:colOff>
      <xdr:row>198</xdr:row>
      <xdr:rowOff>9525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5C3D0F-B828-40D0-8507-2C91EBF9C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320706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168</xdr:row>
      <xdr:rowOff>76200</xdr:rowOff>
    </xdr:from>
    <xdr:to>
      <xdr:col>41</xdr:col>
      <xdr:colOff>390525</xdr:colOff>
      <xdr:row>198</xdr:row>
      <xdr:rowOff>19050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A8F4814-E6C4-4171-8EBE-5B713FAE5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32080200"/>
          <a:ext cx="10058400" cy="565785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66675</xdr:colOff>
      <xdr:row>103</xdr:row>
      <xdr:rowOff>47625</xdr:rowOff>
    </xdr:from>
    <xdr:to>
      <xdr:col>24</xdr:col>
      <xdr:colOff>247650</xdr:colOff>
      <xdr:row>133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1E127E-8775-4BD7-BEB6-267651220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33850" y="19669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295275</xdr:colOff>
      <xdr:row>103</xdr:row>
      <xdr:rowOff>47625</xdr:rowOff>
    </xdr:from>
    <xdr:to>
      <xdr:col>41</xdr:col>
      <xdr:colOff>476250</xdr:colOff>
      <xdr:row>133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3273DE-28FD-4429-B01A-0FCC22466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39875" y="196691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127</xdr:row>
      <xdr:rowOff>28575</xdr:rowOff>
    </xdr:from>
    <xdr:to>
      <xdr:col>24</xdr:col>
      <xdr:colOff>228600</xdr:colOff>
      <xdr:row>156</xdr:row>
      <xdr:rowOff>161925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DE25ED-FDCC-4258-9996-CCF9B5B45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42220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276225</xdr:colOff>
      <xdr:row>127</xdr:row>
      <xdr:rowOff>28575</xdr:rowOff>
    </xdr:from>
    <xdr:to>
      <xdr:col>41</xdr:col>
      <xdr:colOff>457200</xdr:colOff>
      <xdr:row>156</xdr:row>
      <xdr:rowOff>161925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0433DF-7B23-40DC-8CF4-CA6666064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20825" y="24222075"/>
          <a:ext cx="10058400" cy="565785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57150</xdr:colOff>
      <xdr:row>2</xdr:row>
      <xdr:rowOff>57149</xdr:rowOff>
    </xdr:from>
    <xdr:to>
      <xdr:col>36</xdr:col>
      <xdr:colOff>152400</xdr:colOff>
      <xdr:row>31</xdr:row>
      <xdr:rowOff>9524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52D017-B561-4D7A-93A2-295F9FA86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4700" y="438149"/>
          <a:ext cx="17526000" cy="547687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101</xdr:row>
      <xdr:rowOff>38100</xdr:rowOff>
    </xdr:from>
    <xdr:to>
      <xdr:col>23</xdr:col>
      <xdr:colOff>200025</xdr:colOff>
      <xdr:row>117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98C1DE-E73E-4B5A-83DF-04068502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6600" y="19278600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19</xdr:col>
      <xdr:colOff>361950</xdr:colOff>
      <xdr:row>101</xdr:row>
      <xdr:rowOff>47625</xdr:rowOff>
    </xdr:from>
    <xdr:to>
      <xdr:col>36</xdr:col>
      <xdr:colOff>542925</xdr:colOff>
      <xdr:row>117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0F2740-9ECD-41A7-AC03-28F1878B5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72825" y="19288125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115</xdr:row>
      <xdr:rowOff>19050</xdr:rowOff>
    </xdr:from>
    <xdr:to>
      <xdr:col>23</xdr:col>
      <xdr:colOff>190500</xdr:colOff>
      <xdr:row>131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0E816-E195-46C4-8C45-0A96B4D1F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21926550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19</xdr:col>
      <xdr:colOff>304800</xdr:colOff>
      <xdr:row>115</xdr:row>
      <xdr:rowOff>28575</xdr:rowOff>
    </xdr:from>
    <xdr:to>
      <xdr:col>36</xdr:col>
      <xdr:colOff>485775</xdr:colOff>
      <xdr:row>131</xdr:row>
      <xdr:rowOff>123825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82C2CF6-2098-49F1-8AFE-1F10D1F5B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5675" y="21936075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128</xdr:row>
      <xdr:rowOff>123825</xdr:rowOff>
    </xdr:from>
    <xdr:to>
      <xdr:col>23</xdr:col>
      <xdr:colOff>171450</xdr:colOff>
      <xdr:row>145</xdr:row>
      <xdr:rowOff>28575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01282B-AAD1-456E-8E3F-9FB19101F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8025" y="24507825"/>
          <a:ext cx="10058400" cy="3143250"/>
        </a:xfrm>
        <a:prstGeom prst="rect">
          <a:avLst/>
        </a:prstGeom>
      </xdr:spPr>
    </xdr:pic>
    <xdr:clientData/>
  </xdr:twoCellAnchor>
  <xdr:twoCellAnchor editAs="oneCell">
    <xdr:from>
      <xdr:col>19</xdr:col>
      <xdr:colOff>266700</xdr:colOff>
      <xdr:row>128</xdr:row>
      <xdr:rowOff>123825</xdr:rowOff>
    </xdr:from>
    <xdr:to>
      <xdr:col>36</xdr:col>
      <xdr:colOff>447675</xdr:colOff>
      <xdr:row>145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A54F58-40EF-4BB6-807C-F81C50909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77575" y="24507825"/>
          <a:ext cx="10058400" cy="31432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9525</xdr:colOff>
      <xdr:row>0</xdr:row>
      <xdr:rowOff>38100</xdr:rowOff>
    </xdr:from>
    <xdr:to>
      <xdr:col>27</xdr:col>
      <xdr:colOff>190500</xdr:colOff>
      <xdr:row>29</xdr:row>
      <xdr:rowOff>171450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E3AF7EE6-5519-46C4-9149-F56D9FD42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38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247650</xdr:colOff>
      <xdr:row>0</xdr:row>
      <xdr:rowOff>47625</xdr:rowOff>
    </xdr:from>
    <xdr:to>
      <xdr:col>44</xdr:col>
      <xdr:colOff>428625</xdr:colOff>
      <xdr:row>30</xdr:row>
      <xdr:rowOff>0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E316C009-0EB9-45E8-96CF-03F8216D6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54300" y="47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0</xdr:row>
      <xdr:rowOff>0</xdr:rowOff>
    </xdr:from>
    <xdr:to>
      <xdr:col>62</xdr:col>
      <xdr:colOff>180975</xdr:colOff>
      <xdr:row>29</xdr:row>
      <xdr:rowOff>133350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B91B4496-5D7E-49E4-A444-9FC91016E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31</xdr:row>
      <xdr:rowOff>0</xdr:rowOff>
    </xdr:from>
    <xdr:to>
      <xdr:col>27</xdr:col>
      <xdr:colOff>180975</xdr:colOff>
      <xdr:row>60</xdr:row>
      <xdr:rowOff>133350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06029533-070B-4AB6-B202-E419DFFD1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590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276225</xdr:colOff>
      <xdr:row>31</xdr:row>
      <xdr:rowOff>0</xdr:rowOff>
    </xdr:from>
    <xdr:to>
      <xdr:col>44</xdr:col>
      <xdr:colOff>457200</xdr:colOff>
      <xdr:row>60</xdr:row>
      <xdr:rowOff>133350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70DE435B-DF5F-4342-89E9-D34BF8AD0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2875" y="590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31</xdr:row>
      <xdr:rowOff>0</xdr:rowOff>
    </xdr:from>
    <xdr:to>
      <xdr:col>62</xdr:col>
      <xdr:colOff>180975</xdr:colOff>
      <xdr:row>60</xdr:row>
      <xdr:rowOff>133350</xdr:rowOff>
    </xdr:to>
    <xdr:pic>
      <xdr:nvPicPr>
        <xdr:cNvPr id="22" name="Obraz 21">
          <a:extLst>
            <a:ext uri="{FF2B5EF4-FFF2-40B4-BE49-F238E27FC236}">
              <a16:creationId xmlns:a16="http://schemas.microsoft.com/office/drawing/2014/main" id="{944D48C6-B4DE-461A-A1AE-6E5C84A82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590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61</xdr:row>
      <xdr:rowOff>0</xdr:rowOff>
    </xdr:from>
    <xdr:to>
      <xdr:col>27</xdr:col>
      <xdr:colOff>180975</xdr:colOff>
      <xdr:row>90</xdr:row>
      <xdr:rowOff>133350</xdr:rowOff>
    </xdr:to>
    <xdr:pic>
      <xdr:nvPicPr>
        <xdr:cNvPr id="24" name="Obraz 23">
          <a:extLst>
            <a:ext uri="{FF2B5EF4-FFF2-40B4-BE49-F238E27FC236}">
              <a16:creationId xmlns:a16="http://schemas.microsoft.com/office/drawing/2014/main" id="{BD9A6D2A-5853-4B0E-B51E-715577131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1162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314325</xdr:colOff>
      <xdr:row>61</xdr:row>
      <xdr:rowOff>0</xdr:rowOff>
    </xdr:from>
    <xdr:to>
      <xdr:col>44</xdr:col>
      <xdr:colOff>495300</xdr:colOff>
      <xdr:row>90</xdr:row>
      <xdr:rowOff>133350</xdr:rowOff>
    </xdr:to>
    <xdr:pic>
      <xdr:nvPicPr>
        <xdr:cNvPr id="26" name="Obraz 25">
          <a:extLst>
            <a:ext uri="{FF2B5EF4-FFF2-40B4-BE49-F238E27FC236}">
              <a16:creationId xmlns:a16="http://schemas.microsoft.com/office/drawing/2014/main" id="{8F8F8B49-18C4-4CB2-BC43-02454D253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20975" y="1162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61</xdr:row>
      <xdr:rowOff>0</xdr:rowOff>
    </xdr:from>
    <xdr:to>
      <xdr:col>62</xdr:col>
      <xdr:colOff>180975</xdr:colOff>
      <xdr:row>90</xdr:row>
      <xdr:rowOff>133350</xdr:rowOff>
    </xdr:to>
    <xdr:pic>
      <xdr:nvPicPr>
        <xdr:cNvPr id="28" name="Obraz 27">
          <a:extLst>
            <a:ext uri="{FF2B5EF4-FFF2-40B4-BE49-F238E27FC236}">
              <a16:creationId xmlns:a16="http://schemas.microsoft.com/office/drawing/2014/main" id="{291E4054-3B0D-4F78-94CE-8898BAB34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1162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91</xdr:row>
      <xdr:rowOff>0</xdr:rowOff>
    </xdr:from>
    <xdr:to>
      <xdr:col>27</xdr:col>
      <xdr:colOff>180975</xdr:colOff>
      <xdr:row>120</xdr:row>
      <xdr:rowOff>133350</xdr:rowOff>
    </xdr:to>
    <xdr:pic>
      <xdr:nvPicPr>
        <xdr:cNvPr id="30" name="Obraz 29">
          <a:extLst>
            <a:ext uri="{FF2B5EF4-FFF2-40B4-BE49-F238E27FC236}">
              <a16:creationId xmlns:a16="http://schemas.microsoft.com/office/drawing/2014/main" id="{4DA4C890-6DE0-4FC9-8135-7E78830F5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1733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323850</xdr:colOff>
      <xdr:row>91</xdr:row>
      <xdr:rowOff>0</xdr:rowOff>
    </xdr:from>
    <xdr:to>
      <xdr:col>44</xdr:col>
      <xdr:colOff>504825</xdr:colOff>
      <xdr:row>120</xdr:row>
      <xdr:rowOff>133350</xdr:rowOff>
    </xdr:to>
    <xdr:pic>
      <xdr:nvPicPr>
        <xdr:cNvPr id="32" name="Obraz 31">
          <a:extLst>
            <a:ext uri="{FF2B5EF4-FFF2-40B4-BE49-F238E27FC236}">
              <a16:creationId xmlns:a16="http://schemas.microsoft.com/office/drawing/2014/main" id="{ADEDA525-DBDC-4A0E-9F87-05039AECF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30500" y="1733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91</xdr:row>
      <xdr:rowOff>0</xdr:rowOff>
    </xdr:from>
    <xdr:to>
      <xdr:col>62</xdr:col>
      <xdr:colOff>180975</xdr:colOff>
      <xdr:row>120</xdr:row>
      <xdr:rowOff>133350</xdr:rowOff>
    </xdr:to>
    <xdr:pic>
      <xdr:nvPicPr>
        <xdr:cNvPr id="34" name="Obraz 33">
          <a:extLst>
            <a:ext uri="{FF2B5EF4-FFF2-40B4-BE49-F238E27FC236}">
              <a16:creationId xmlns:a16="http://schemas.microsoft.com/office/drawing/2014/main" id="{A244966F-2CE7-4399-8353-F3B213290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1733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121</xdr:row>
      <xdr:rowOff>0</xdr:rowOff>
    </xdr:from>
    <xdr:to>
      <xdr:col>27</xdr:col>
      <xdr:colOff>180975</xdr:colOff>
      <xdr:row>150</xdr:row>
      <xdr:rowOff>133350</xdr:rowOff>
    </xdr:to>
    <xdr:pic>
      <xdr:nvPicPr>
        <xdr:cNvPr id="36" name="Obraz 35">
          <a:extLst>
            <a:ext uri="{FF2B5EF4-FFF2-40B4-BE49-F238E27FC236}">
              <a16:creationId xmlns:a16="http://schemas.microsoft.com/office/drawing/2014/main" id="{3D3E6321-6694-466E-B08C-D92D0E9C9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2305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304800</xdr:colOff>
      <xdr:row>121</xdr:row>
      <xdr:rowOff>0</xdr:rowOff>
    </xdr:from>
    <xdr:to>
      <xdr:col>44</xdr:col>
      <xdr:colOff>485775</xdr:colOff>
      <xdr:row>150</xdr:row>
      <xdr:rowOff>133350</xdr:rowOff>
    </xdr:to>
    <xdr:pic>
      <xdr:nvPicPr>
        <xdr:cNvPr id="38" name="Obraz 37">
          <a:extLst>
            <a:ext uri="{FF2B5EF4-FFF2-40B4-BE49-F238E27FC236}">
              <a16:creationId xmlns:a16="http://schemas.microsoft.com/office/drawing/2014/main" id="{E64E7830-5152-4C1F-85BF-AC2A24117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11450" y="2305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121</xdr:row>
      <xdr:rowOff>0</xdr:rowOff>
    </xdr:from>
    <xdr:to>
      <xdr:col>62</xdr:col>
      <xdr:colOff>180975</xdr:colOff>
      <xdr:row>150</xdr:row>
      <xdr:rowOff>133350</xdr:rowOff>
    </xdr:to>
    <xdr:pic>
      <xdr:nvPicPr>
        <xdr:cNvPr id="40" name="Obraz 39">
          <a:extLst>
            <a:ext uri="{FF2B5EF4-FFF2-40B4-BE49-F238E27FC236}">
              <a16:creationId xmlns:a16="http://schemas.microsoft.com/office/drawing/2014/main" id="{32D23BF3-6457-40DB-AB56-C69529620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2305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151</xdr:row>
      <xdr:rowOff>0</xdr:rowOff>
    </xdr:from>
    <xdr:to>
      <xdr:col>27</xdr:col>
      <xdr:colOff>180975</xdr:colOff>
      <xdr:row>180</xdr:row>
      <xdr:rowOff>133350</xdr:rowOff>
    </xdr:to>
    <xdr:pic>
      <xdr:nvPicPr>
        <xdr:cNvPr id="42" name="Obraz 41">
          <a:extLst>
            <a:ext uri="{FF2B5EF4-FFF2-40B4-BE49-F238E27FC236}">
              <a16:creationId xmlns:a16="http://schemas.microsoft.com/office/drawing/2014/main" id="{3FCF59EC-7454-476A-A966-2FB1200FE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2876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276225</xdr:colOff>
      <xdr:row>151</xdr:row>
      <xdr:rowOff>9525</xdr:rowOff>
    </xdr:from>
    <xdr:to>
      <xdr:col>44</xdr:col>
      <xdr:colOff>457200</xdr:colOff>
      <xdr:row>180</xdr:row>
      <xdr:rowOff>142875</xdr:rowOff>
    </xdr:to>
    <xdr:pic>
      <xdr:nvPicPr>
        <xdr:cNvPr id="44" name="Obraz 43">
          <a:extLst>
            <a:ext uri="{FF2B5EF4-FFF2-40B4-BE49-F238E27FC236}">
              <a16:creationId xmlns:a16="http://schemas.microsoft.com/office/drawing/2014/main" id="{AD05B951-3837-44A5-B853-42ADFE90F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2875" y="28775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151</xdr:row>
      <xdr:rowOff>0</xdr:rowOff>
    </xdr:from>
    <xdr:to>
      <xdr:col>62</xdr:col>
      <xdr:colOff>180975</xdr:colOff>
      <xdr:row>180</xdr:row>
      <xdr:rowOff>133350</xdr:rowOff>
    </xdr:to>
    <xdr:pic>
      <xdr:nvPicPr>
        <xdr:cNvPr id="46" name="Obraz 45">
          <a:extLst>
            <a:ext uri="{FF2B5EF4-FFF2-40B4-BE49-F238E27FC236}">
              <a16:creationId xmlns:a16="http://schemas.microsoft.com/office/drawing/2014/main" id="{38EE35A4-5BE4-4A30-967F-3C589CECD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28765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181</xdr:row>
      <xdr:rowOff>0</xdr:rowOff>
    </xdr:from>
    <xdr:to>
      <xdr:col>27</xdr:col>
      <xdr:colOff>180975</xdr:colOff>
      <xdr:row>210</xdr:row>
      <xdr:rowOff>133350</xdr:rowOff>
    </xdr:to>
    <xdr:pic>
      <xdr:nvPicPr>
        <xdr:cNvPr id="48" name="Obraz 47">
          <a:extLst>
            <a:ext uri="{FF2B5EF4-FFF2-40B4-BE49-F238E27FC236}">
              <a16:creationId xmlns:a16="http://schemas.microsoft.com/office/drawing/2014/main" id="{19E4EAB3-396B-45EA-9A62-67CFC458B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9225" y="3448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276225</xdr:colOff>
      <xdr:row>181</xdr:row>
      <xdr:rowOff>0</xdr:rowOff>
    </xdr:from>
    <xdr:to>
      <xdr:col>44</xdr:col>
      <xdr:colOff>457200</xdr:colOff>
      <xdr:row>210</xdr:row>
      <xdr:rowOff>133350</xdr:rowOff>
    </xdr:to>
    <xdr:pic>
      <xdr:nvPicPr>
        <xdr:cNvPr id="50" name="Obraz 49">
          <a:extLst>
            <a:ext uri="{FF2B5EF4-FFF2-40B4-BE49-F238E27FC236}">
              <a16:creationId xmlns:a16="http://schemas.microsoft.com/office/drawing/2014/main" id="{8F392D1D-EBD0-402F-847B-AFD3BB020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2875" y="34480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181</xdr:row>
      <xdr:rowOff>0</xdr:rowOff>
    </xdr:from>
    <xdr:to>
      <xdr:col>62</xdr:col>
      <xdr:colOff>180975</xdr:colOff>
      <xdr:row>210</xdr:row>
      <xdr:rowOff>133350</xdr:rowOff>
    </xdr:to>
    <xdr:pic>
      <xdr:nvPicPr>
        <xdr:cNvPr id="52" name="Obraz 51">
          <a:extLst>
            <a:ext uri="{FF2B5EF4-FFF2-40B4-BE49-F238E27FC236}">
              <a16:creationId xmlns:a16="http://schemas.microsoft.com/office/drawing/2014/main" id="{7B23CBCB-5A16-4A1A-9375-5E2CCEE7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65100" y="34480500"/>
          <a:ext cx="10058400" cy="56578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19050</xdr:colOff>
      <xdr:row>75</xdr:row>
      <xdr:rowOff>180975</xdr:rowOff>
    </xdr:from>
    <xdr:to>
      <xdr:col>24</xdr:col>
      <xdr:colOff>200025</xdr:colOff>
      <xdr:row>105</xdr:row>
      <xdr:rowOff>123825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E0CF90-F7DC-4299-BC25-775A74480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86225" y="144684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76</xdr:row>
      <xdr:rowOff>9525</xdr:rowOff>
    </xdr:from>
    <xdr:to>
      <xdr:col>41</xdr:col>
      <xdr:colOff>390525</xdr:colOff>
      <xdr:row>105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8186FC-4737-4904-9B64-32DE0BD7C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54150" y="14487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99</xdr:row>
      <xdr:rowOff>114300</xdr:rowOff>
    </xdr:from>
    <xdr:to>
      <xdr:col>24</xdr:col>
      <xdr:colOff>190500</xdr:colOff>
      <xdr:row>129</xdr:row>
      <xdr:rowOff>57150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58E9A8-9701-446C-BF1F-B4CE21CB6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6700" y="189738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200025</xdr:colOff>
      <xdr:row>99</xdr:row>
      <xdr:rowOff>133350</xdr:rowOff>
    </xdr:from>
    <xdr:to>
      <xdr:col>41</xdr:col>
      <xdr:colOff>381000</xdr:colOff>
      <xdr:row>129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A8BA73-39E8-4D7E-9A7B-0298EF0FA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44625" y="189928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123</xdr:row>
      <xdr:rowOff>66675</xdr:rowOff>
    </xdr:from>
    <xdr:to>
      <xdr:col>24</xdr:col>
      <xdr:colOff>180975</xdr:colOff>
      <xdr:row>153</xdr:row>
      <xdr:rowOff>9525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4E3AB8-859B-41B9-B83B-CEF64EA12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234981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190500</xdr:colOff>
      <xdr:row>123</xdr:row>
      <xdr:rowOff>66675</xdr:rowOff>
    </xdr:from>
    <xdr:to>
      <xdr:col>41</xdr:col>
      <xdr:colOff>371475</xdr:colOff>
      <xdr:row>153</xdr:row>
      <xdr:rowOff>9525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F190F21-99B8-466B-8DA9-2D9910C89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35100" y="234981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147</xdr:row>
      <xdr:rowOff>0</xdr:rowOff>
    </xdr:from>
    <xdr:to>
      <xdr:col>24</xdr:col>
      <xdr:colOff>180975</xdr:colOff>
      <xdr:row>176</xdr:row>
      <xdr:rowOff>133350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8BDC555-9D26-4D2C-918A-5085A8F15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28003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200025</xdr:colOff>
      <xdr:row>147</xdr:row>
      <xdr:rowOff>0</xdr:rowOff>
    </xdr:from>
    <xdr:to>
      <xdr:col>41</xdr:col>
      <xdr:colOff>381000</xdr:colOff>
      <xdr:row>176</xdr:row>
      <xdr:rowOff>133350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2FF4A29-1582-40FD-A22E-2B140825E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44625" y="28003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170</xdr:row>
      <xdr:rowOff>123825</xdr:rowOff>
    </xdr:from>
    <xdr:to>
      <xdr:col>24</xdr:col>
      <xdr:colOff>190500</xdr:colOff>
      <xdr:row>200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2474A7B-1BE6-4CC3-98C9-B6D5D85C1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6700" y="325088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190500</xdr:colOff>
      <xdr:row>170</xdr:row>
      <xdr:rowOff>133350</xdr:rowOff>
    </xdr:from>
    <xdr:to>
      <xdr:col>41</xdr:col>
      <xdr:colOff>371475</xdr:colOff>
      <xdr:row>200</xdr:row>
      <xdr:rowOff>76200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57CB8F3-6B73-400D-9E34-71DC61931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35100" y="32518350"/>
          <a:ext cx="10058400" cy="565785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107</xdr:row>
      <xdr:rowOff>0</xdr:rowOff>
    </xdr:from>
    <xdr:to>
      <xdr:col>23</xdr:col>
      <xdr:colOff>333375</xdr:colOff>
      <xdr:row>136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71442A-7AC0-4185-B31F-D2CADEDC7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625" y="20383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361950</xdr:colOff>
      <xdr:row>107</xdr:row>
      <xdr:rowOff>19050</xdr:rowOff>
    </xdr:from>
    <xdr:to>
      <xdr:col>40</xdr:col>
      <xdr:colOff>57150</xdr:colOff>
      <xdr:row>136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2837AD-1309-499F-8FD0-8B0C3053C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25600" y="204025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130</xdr:row>
      <xdr:rowOff>180975</xdr:rowOff>
    </xdr:from>
    <xdr:to>
      <xdr:col>23</xdr:col>
      <xdr:colOff>342900</xdr:colOff>
      <xdr:row>160</xdr:row>
      <xdr:rowOff>123825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0549D-1751-413F-9979-8640D5576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8150" y="249459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131</xdr:row>
      <xdr:rowOff>9525</xdr:rowOff>
    </xdr:from>
    <xdr:to>
      <xdr:col>40</xdr:col>
      <xdr:colOff>47625</xdr:colOff>
      <xdr:row>160</xdr:row>
      <xdr:rowOff>142875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5BF7AD8-AC7F-4C79-B2AB-91A154745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16075" y="24965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600075</xdr:colOff>
      <xdr:row>155</xdr:row>
      <xdr:rowOff>0</xdr:rowOff>
    </xdr:from>
    <xdr:to>
      <xdr:col>23</xdr:col>
      <xdr:colOff>323850</xdr:colOff>
      <xdr:row>184</xdr:row>
      <xdr:rowOff>133350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1E05AAA-B335-4A8D-B81B-6C0E2C8E3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9100" y="29527500"/>
          <a:ext cx="10058400" cy="56578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102</xdr:row>
      <xdr:rowOff>180975</xdr:rowOff>
    </xdr:from>
    <xdr:to>
      <xdr:col>24</xdr:col>
      <xdr:colOff>180975</xdr:colOff>
      <xdr:row>132</xdr:row>
      <xdr:rowOff>123825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FCCEA1-5469-497F-A5C0-9DAA4D5C9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196119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103</xdr:row>
      <xdr:rowOff>0</xdr:rowOff>
    </xdr:from>
    <xdr:to>
      <xdr:col>41</xdr:col>
      <xdr:colOff>390525</xdr:colOff>
      <xdr:row>132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F7CAE5-F2E1-4F09-8587-BF4041AD6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54150" y="196215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126</xdr:row>
      <xdr:rowOff>95250</xdr:rowOff>
    </xdr:from>
    <xdr:to>
      <xdr:col>24</xdr:col>
      <xdr:colOff>180975</xdr:colOff>
      <xdr:row>156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80F8B9-AA9D-410D-9C91-354C42810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240982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126</xdr:row>
      <xdr:rowOff>104775</xdr:rowOff>
    </xdr:from>
    <xdr:to>
      <xdr:col>41</xdr:col>
      <xdr:colOff>390525</xdr:colOff>
      <xdr:row>156</xdr:row>
      <xdr:rowOff>47625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158191-622D-42C9-8126-8BACB2360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54150" y="241077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149</xdr:row>
      <xdr:rowOff>180975</xdr:rowOff>
    </xdr:from>
    <xdr:to>
      <xdr:col>24</xdr:col>
      <xdr:colOff>180975</xdr:colOff>
      <xdr:row>179</xdr:row>
      <xdr:rowOff>123825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541127-9B22-47FF-9D64-387015DB6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28565475"/>
          <a:ext cx="10058400" cy="5657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19065</xdr:colOff>
      <xdr:row>3</xdr:row>
      <xdr:rowOff>52455</xdr:rowOff>
    </xdr:from>
    <xdr:to>
      <xdr:col>13</xdr:col>
      <xdr:colOff>294090</xdr:colOff>
      <xdr:row>17</xdr:row>
      <xdr:rowOff>127695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314280</xdr:colOff>
      <xdr:row>1</xdr:row>
      <xdr:rowOff>114480</xdr:rowOff>
    </xdr:from>
    <xdr:to>
      <xdr:col>21</xdr:col>
      <xdr:colOff>8280</xdr:colOff>
      <xdr:row>16</xdr:row>
      <xdr:rowOff>1185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6</xdr:col>
      <xdr:colOff>0</xdr:colOff>
      <xdr:row>16</xdr:row>
      <xdr:rowOff>9360</xdr:rowOff>
    </xdr:from>
    <xdr:to>
      <xdr:col>13</xdr:col>
      <xdr:colOff>303840</xdr:colOff>
      <xdr:row>30</xdr:row>
      <xdr:rowOff>84600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13</xdr:col>
      <xdr:colOff>314280</xdr:colOff>
      <xdr:row>16</xdr:row>
      <xdr:rowOff>19080</xdr:rowOff>
    </xdr:from>
    <xdr:to>
      <xdr:col>21</xdr:col>
      <xdr:colOff>8280</xdr:colOff>
      <xdr:row>30</xdr:row>
      <xdr:rowOff>94320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6</xdr:col>
      <xdr:colOff>0</xdr:colOff>
      <xdr:row>30</xdr:row>
      <xdr:rowOff>123840</xdr:rowOff>
    </xdr:from>
    <xdr:to>
      <xdr:col>13</xdr:col>
      <xdr:colOff>303840</xdr:colOff>
      <xdr:row>45</xdr:row>
      <xdr:rowOff>8640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352440</xdr:colOff>
      <xdr:row>30</xdr:row>
      <xdr:rowOff>133200</xdr:rowOff>
    </xdr:from>
    <xdr:to>
      <xdr:col>21</xdr:col>
      <xdr:colOff>46440</xdr:colOff>
      <xdr:row>45</xdr:row>
      <xdr:rowOff>18000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6</xdr:col>
      <xdr:colOff>0</xdr:colOff>
      <xdr:row>45</xdr:row>
      <xdr:rowOff>0</xdr:rowOff>
    </xdr:from>
    <xdr:to>
      <xdr:col>13</xdr:col>
      <xdr:colOff>303840</xdr:colOff>
      <xdr:row>59</xdr:row>
      <xdr:rowOff>75240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6</xdr:col>
      <xdr:colOff>571500</xdr:colOff>
      <xdr:row>106</xdr:row>
      <xdr:rowOff>9525</xdr:rowOff>
    </xdr:from>
    <xdr:to>
      <xdr:col>24</xdr:col>
      <xdr:colOff>171450</xdr:colOff>
      <xdr:row>135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EC5840-EFC0-4917-9A84-6ED2BA1FC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202025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190500</xdr:colOff>
      <xdr:row>106</xdr:row>
      <xdr:rowOff>19050</xdr:rowOff>
    </xdr:from>
    <xdr:to>
      <xdr:col>41</xdr:col>
      <xdr:colOff>371475</xdr:colOff>
      <xdr:row>135</xdr:row>
      <xdr:rowOff>152400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A805008-C539-4603-B918-18C94A57E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35100" y="202120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130</xdr:row>
      <xdr:rowOff>38100</xdr:rowOff>
    </xdr:from>
    <xdr:to>
      <xdr:col>24</xdr:col>
      <xdr:colOff>171450</xdr:colOff>
      <xdr:row>159</xdr:row>
      <xdr:rowOff>171450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5B144E3-F773-4439-8506-A3109FCF1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24803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200025</xdr:colOff>
      <xdr:row>130</xdr:row>
      <xdr:rowOff>47625</xdr:rowOff>
    </xdr:from>
    <xdr:to>
      <xdr:col>41</xdr:col>
      <xdr:colOff>381000</xdr:colOff>
      <xdr:row>160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840655D-72A1-4811-BBA0-E92F4ABBF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44625" y="24812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154</xdr:row>
      <xdr:rowOff>66675</xdr:rowOff>
    </xdr:from>
    <xdr:to>
      <xdr:col>24</xdr:col>
      <xdr:colOff>171450</xdr:colOff>
      <xdr:row>184</xdr:row>
      <xdr:rowOff>9525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3ABD2D6-33ED-4B82-8DDE-92CEF174E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29403675"/>
          <a:ext cx="10058400" cy="5657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19050</xdr:colOff>
      <xdr:row>97</xdr:row>
      <xdr:rowOff>28575</xdr:rowOff>
    </xdr:from>
    <xdr:to>
      <xdr:col>24</xdr:col>
      <xdr:colOff>200025</xdr:colOff>
      <xdr:row>126</xdr:row>
      <xdr:rowOff>161925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7FE40F-6687-43CE-A8E7-8541E221A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00" y="185070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97</xdr:row>
      <xdr:rowOff>28575</xdr:rowOff>
    </xdr:from>
    <xdr:to>
      <xdr:col>41</xdr:col>
      <xdr:colOff>390525</xdr:colOff>
      <xdr:row>126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09A4D4-3DC5-4AC5-A0DB-3911B2BE9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185070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120</xdr:row>
      <xdr:rowOff>161925</xdr:rowOff>
    </xdr:from>
    <xdr:to>
      <xdr:col>24</xdr:col>
      <xdr:colOff>200025</xdr:colOff>
      <xdr:row>150</xdr:row>
      <xdr:rowOff>104775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CED0BE-93A9-4836-A79C-9544EEB10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00" y="230219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120</xdr:row>
      <xdr:rowOff>161925</xdr:rowOff>
    </xdr:from>
    <xdr:to>
      <xdr:col>41</xdr:col>
      <xdr:colOff>390525</xdr:colOff>
      <xdr:row>150</xdr:row>
      <xdr:rowOff>104775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85D9B20-4A20-4E64-AE65-ADDBDC871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230219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144</xdr:row>
      <xdr:rowOff>123825</xdr:rowOff>
    </xdr:from>
    <xdr:to>
      <xdr:col>24</xdr:col>
      <xdr:colOff>209550</xdr:colOff>
      <xdr:row>174</xdr:row>
      <xdr:rowOff>66675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1E5C5C5-683D-4821-8141-2AB5E66C2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5" y="275558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144</xdr:row>
      <xdr:rowOff>114300</xdr:rowOff>
    </xdr:from>
    <xdr:to>
      <xdr:col>41</xdr:col>
      <xdr:colOff>390525</xdr:colOff>
      <xdr:row>174</xdr:row>
      <xdr:rowOff>57150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16C037B-8770-4E69-ABE7-C5C83C0A3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275463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168</xdr:row>
      <xdr:rowOff>76200</xdr:rowOff>
    </xdr:from>
    <xdr:to>
      <xdr:col>24</xdr:col>
      <xdr:colOff>190500</xdr:colOff>
      <xdr:row>198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F777B-01A5-4C91-B586-4A2F118EF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320802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219075</xdr:colOff>
      <xdr:row>168</xdr:row>
      <xdr:rowOff>66675</xdr:rowOff>
    </xdr:from>
    <xdr:to>
      <xdr:col>41</xdr:col>
      <xdr:colOff>400050</xdr:colOff>
      <xdr:row>198</xdr:row>
      <xdr:rowOff>9525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F215F29-5A16-4470-881B-F3ABEA03B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82650" y="32070675"/>
          <a:ext cx="10058400" cy="56578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102</xdr:row>
      <xdr:rowOff>38100</xdr:rowOff>
    </xdr:from>
    <xdr:to>
      <xdr:col>23</xdr:col>
      <xdr:colOff>190500</xdr:colOff>
      <xdr:row>131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433843-A7FE-40E8-AA95-1D06029D0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19469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219075</xdr:colOff>
      <xdr:row>102</xdr:row>
      <xdr:rowOff>38100</xdr:rowOff>
    </xdr:from>
    <xdr:to>
      <xdr:col>40</xdr:col>
      <xdr:colOff>400050</xdr:colOff>
      <xdr:row>131</xdr:row>
      <xdr:rowOff>171450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5BD7D36-DB78-4877-8DEA-39C829F58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54050" y="194691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126</xdr:row>
      <xdr:rowOff>133350</xdr:rowOff>
    </xdr:from>
    <xdr:to>
      <xdr:col>23</xdr:col>
      <xdr:colOff>190500</xdr:colOff>
      <xdr:row>156</xdr:row>
      <xdr:rowOff>76200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9A81887-4F42-4160-B535-23A9BBC91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241363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126</xdr:row>
      <xdr:rowOff>133350</xdr:rowOff>
    </xdr:from>
    <xdr:to>
      <xdr:col>40</xdr:col>
      <xdr:colOff>390525</xdr:colOff>
      <xdr:row>156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3197138-032B-41D3-848C-8D102FD34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44525" y="241363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151</xdr:row>
      <xdr:rowOff>57150</xdr:rowOff>
    </xdr:from>
    <xdr:to>
      <xdr:col>23</xdr:col>
      <xdr:colOff>171450</xdr:colOff>
      <xdr:row>181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9165AC-4337-4340-B568-3FA50AA74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8025" y="28822650"/>
          <a:ext cx="10058400" cy="56578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129541</xdr:colOff>
      <xdr:row>3</xdr:row>
      <xdr:rowOff>15240</xdr:rowOff>
    </xdr:from>
    <xdr:to>
      <xdr:col>19</xdr:col>
      <xdr:colOff>194283</xdr:colOff>
      <xdr:row>26</xdr:row>
      <xdr:rowOff>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24AC8B6C-0ECD-4760-80C3-C28EF8E70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96741" y="563880"/>
          <a:ext cx="7379942" cy="4191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32</xdr:col>
      <xdr:colOff>121920</xdr:colOff>
      <xdr:row>26</xdr:row>
      <xdr:rowOff>11266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E873E5A3-690E-43E8-81FC-07DEF2180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0" y="548640"/>
          <a:ext cx="7437120" cy="4217506"/>
        </a:xfrm>
        <a:prstGeom prst="rect">
          <a:avLst/>
        </a:prstGeom>
      </xdr:spPr>
    </xdr:pic>
    <xdr:clientData/>
  </xdr:twoCellAnchor>
  <xdr:twoCellAnchor editAs="oneCell">
    <xdr:from>
      <xdr:col>7</xdr:col>
      <xdr:colOff>251460</xdr:colOff>
      <xdr:row>31</xdr:row>
      <xdr:rowOff>28364</xdr:rowOff>
    </xdr:from>
    <xdr:to>
      <xdr:col>19</xdr:col>
      <xdr:colOff>254212</xdr:colOff>
      <xdr:row>49</xdr:row>
      <xdr:rowOff>152400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5D82ECA4-7E9F-4CD7-8A81-C201B24CB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18660" y="5697644"/>
          <a:ext cx="7317952" cy="3415876"/>
        </a:xfrm>
        <a:prstGeom prst="rect">
          <a:avLst/>
        </a:prstGeom>
      </xdr:spPr>
    </xdr:pic>
    <xdr:clientData/>
  </xdr:twoCellAnchor>
  <xdr:twoCellAnchor editAs="oneCell">
    <xdr:from>
      <xdr:col>20</xdr:col>
      <xdr:colOff>7620</xdr:colOff>
      <xdr:row>31</xdr:row>
      <xdr:rowOff>28709</xdr:rowOff>
    </xdr:from>
    <xdr:to>
      <xdr:col>32</xdr:col>
      <xdr:colOff>410075</xdr:colOff>
      <xdr:row>49</xdr:row>
      <xdr:rowOff>157491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9DD7B51E-5B76-4869-AB9A-C2E69B6C0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9620" y="5697989"/>
          <a:ext cx="7717655" cy="3420622"/>
        </a:xfrm>
        <a:prstGeom prst="rect">
          <a:avLst/>
        </a:prstGeom>
      </xdr:spPr>
    </xdr:pic>
    <xdr:clientData/>
  </xdr:twoCellAnchor>
  <xdr:twoCellAnchor editAs="oneCell">
    <xdr:from>
      <xdr:col>7</xdr:col>
      <xdr:colOff>312420</xdr:colOff>
      <xdr:row>51</xdr:row>
      <xdr:rowOff>74429</xdr:rowOff>
    </xdr:from>
    <xdr:to>
      <xdr:col>19</xdr:col>
      <xdr:colOff>347479</xdr:colOff>
      <xdr:row>69</xdr:row>
      <xdr:rowOff>121920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FA6281D2-330D-4107-BF3D-074DF0DD9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79620" y="9401309"/>
          <a:ext cx="7350259" cy="3339331"/>
        </a:xfrm>
        <a:prstGeom prst="rect">
          <a:avLst/>
        </a:prstGeom>
      </xdr:spPr>
    </xdr:pic>
    <xdr:clientData/>
  </xdr:twoCellAnchor>
  <xdr:twoCellAnchor editAs="oneCell">
    <xdr:from>
      <xdr:col>20</xdr:col>
      <xdr:colOff>7620</xdr:colOff>
      <xdr:row>50</xdr:row>
      <xdr:rowOff>181109</xdr:rowOff>
    </xdr:from>
    <xdr:to>
      <xdr:col>32</xdr:col>
      <xdr:colOff>144780</xdr:colOff>
      <xdr:row>69</xdr:row>
      <xdr:rowOff>82945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AC65E438-CCAD-4C0F-8659-7464BF13E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9620" y="9325109"/>
          <a:ext cx="7452360" cy="337655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9525</xdr:colOff>
      <xdr:row>98</xdr:row>
      <xdr:rowOff>28575</xdr:rowOff>
    </xdr:from>
    <xdr:to>
      <xdr:col>24</xdr:col>
      <xdr:colOff>190500</xdr:colOff>
      <xdr:row>127</xdr:row>
      <xdr:rowOff>161925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917C3E-3DD4-4B03-A8E4-F44AD03D0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186975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209550</xdr:colOff>
      <xdr:row>98</xdr:row>
      <xdr:rowOff>28575</xdr:rowOff>
    </xdr:from>
    <xdr:to>
      <xdr:col>41</xdr:col>
      <xdr:colOff>390525</xdr:colOff>
      <xdr:row>127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360DA8-37F2-43DA-8742-18CA8059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73125" y="186975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561975</xdr:colOff>
      <xdr:row>122</xdr:row>
      <xdr:rowOff>28575</xdr:rowOff>
    </xdr:from>
    <xdr:to>
      <xdr:col>24</xdr:col>
      <xdr:colOff>161925</xdr:colOff>
      <xdr:row>151</xdr:row>
      <xdr:rowOff>161925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EE9F3E-C128-476B-BCCF-84738F17C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7100" y="232695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200025</xdr:colOff>
      <xdr:row>122</xdr:row>
      <xdr:rowOff>47625</xdr:rowOff>
    </xdr:from>
    <xdr:to>
      <xdr:col>41</xdr:col>
      <xdr:colOff>381000</xdr:colOff>
      <xdr:row>152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66689D7-6B77-4B60-A28E-AED3A1267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3600" y="232886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542925</xdr:colOff>
      <xdr:row>146</xdr:row>
      <xdr:rowOff>28575</xdr:rowOff>
    </xdr:from>
    <xdr:to>
      <xdr:col>24</xdr:col>
      <xdr:colOff>142875</xdr:colOff>
      <xdr:row>175</xdr:row>
      <xdr:rowOff>161925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DF97FC1-2B62-4D96-BB84-60FB644A5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8050" y="278415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24</xdr:col>
      <xdr:colOff>180975</xdr:colOff>
      <xdr:row>146</xdr:row>
      <xdr:rowOff>57150</xdr:rowOff>
    </xdr:from>
    <xdr:to>
      <xdr:col>41</xdr:col>
      <xdr:colOff>361950</xdr:colOff>
      <xdr:row>176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DD8549-7BFD-4EDC-BD2F-B64A87598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44550" y="278701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533400</xdr:colOff>
      <xdr:row>170</xdr:row>
      <xdr:rowOff>57150</xdr:rowOff>
    </xdr:from>
    <xdr:to>
      <xdr:col>24</xdr:col>
      <xdr:colOff>133350</xdr:colOff>
      <xdr:row>200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31658A1-2E1E-48F1-AE70-E07401B91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525" y="32442150"/>
          <a:ext cx="10058400" cy="56578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98</xdr:row>
      <xdr:rowOff>161925</xdr:rowOff>
    </xdr:from>
    <xdr:to>
      <xdr:col>23</xdr:col>
      <xdr:colOff>190500</xdr:colOff>
      <xdr:row>128</xdr:row>
      <xdr:rowOff>104775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682028-C9FB-4907-BA1C-6F4B668340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188309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98</xdr:row>
      <xdr:rowOff>171450</xdr:rowOff>
    </xdr:from>
    <xdr:to>
      <xdr:col>40</xdr:col>
      <xdr:colOff>381000</xdr:colOff>
      <xdr:row>128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7A225C1-26A0-4BC5-817E-47FC0A3E0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9375" y="188404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122</xdr:row>
      <xdr:rowOff>114300</xdr:rowOff>
    </xdr:from>
    <xdr:to>
      <xdr:col>23</xdr:col>
      <xdr:colOff>190500</xdr:colOff>
      <xdr:row>152</xdr:row>
      <xdr:rowOff>57150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9520549-2CF0-4B9C-8E69-F96576BEB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233553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122</xdr:row>
      <xdr:rowOff>123825</xdr:rowOff>
    </xdr:from>
    <xdr:to>
      <xdr:col>40</xdr:col>
      <xdr:colOff>381000</xdr:colOff>
      <xdr:row>152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8E4B29-A4C4-49C3-B507-E88FFECAD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9375" y="233648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146</xdr:row>
      <xdr:rowOff>57150</xdr:rowOff>
    </xdr:from>
    <xdr:to>
      <xdr:col>23</xdr:col>
      <xdr:colOff>180975</xdr:colOff>
      <xdr:row>176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D7CDA51-0CF6-4CA8-BF61-0DA6B5F50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278701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190500</xdr:colOff>
      <xdr:row>146</xdr:row>
      <xdr:rowOff>57150</xdr:rowOff>
    </xdr:from>
    <xdr:to>
      <xdr:col>40</xdr:col>
      <xdr:colOff>371475</xdr:colOff>
      <xdr:row>176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8804AA-BCC7-446E-8B91-FFA30F68A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0" y="2787015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23</xdr:col>
      <xdr:colOff>180975</xdr:colOff>
      <xdr:row>199</xdr:row>
      <xdr:rowOff>133350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B880C18-AFF8-4E0E-86A2-03698F707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32385000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170</xdr:row>
      <xdr:rowOff>9525</xdr:rowOff>
    </xdr:from>
    <xdr:to>
      <xdr:col>40</xdr:col>
      <xdr:colOff>381000</xdr:colOff>
      <xdr:row>199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57A70E4-D1D2-4BD7-92AA-13FD628FF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9375" y="32394525"/>
          <a:ext cx="10058400" cy="5657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O147"/>
  <sheetViews>
    <sheetView zoomScaleNormal="100" workbookViewId="0"/>
  </sheetViews>
  <sheetFormatPr defaultRowHeight="15"/>
  <cols>
    <col min="1" max="6" width="8.7109375" customWidth="1"/>
    <col min="7" max="7" width="27" bestFit="1" customWidth="1"/>
    <col min="8" max="8" width="53.28515625" customWidth="1"/>
    <col min="9" max="9" width="8.7109375" customWidth="1"/>
    <col min="10" max="10" width="10" bestFit="1" customWidth="1"/>
    <col min="11" max="11" width="10.5703125" customWidth="1"/>
    <col min="12" max="12" width="11.7109375" bestFit="1" customWidth="1"/>
    <col min="13" max="14" width="8.7109375" customWidth="1"/>
    <col min="15" max="15" width="23.5703125" customWidth="1"/>
    <col min="16" max="1025" width="8.7109375" customWidth="1"/>
  </cols>
  <sheetData>
    <row r="1" spans="2:15">
      <c r="B1">
        <v>40</v>
      </c>
      <c r="C1">
        <v>15</v>
      </c>
      <c r="D1">
        <v>40</v>
      </c>
      <c r="H1" t="s">
        <v>0</v>
      </c>
      <c r="I1" t="s">
        <v>1</v>
      </c>
      <c r="J1" t="s">
        <v>2</v>
      </c>
      <c r="K1" t="s">
        <v>3</v>
      </c>
      <c r="L1" t="s">
        <v>4</v>
      </c>
    </row>
    <row r="2" spans="2:15" ht="15.75" thickBot="1">
      <c r="B2">
        <v>40</v>
      </c>
      <c r="C2">
        <v>17</v>
      </c>
      <c r="D2">
        <v>40</v>
      </c>
      <c r="N2" s="25"/>
    </row>
    <row r="3" spans="2:15" ht="15.75" thickBot="1">
      <c r="B3">
        <v>40</v>
      </c>
      <c r="C3">
        <v>19</v>
      </c>
      <c r="D3">
        <v>40</v>
      </c>
      <c r="H3" s="60" t="s">
        <v>5</v>
      </c>
      <c r="I3" s="13">
        <v>82.4</v>
      </c>
      <c r="J3" s="16">
        <v>41.822924063550573</v>
      </c>
      <c r="K3" s="48">
        <v>199</v>
      </c>
      <c r="L3" s="48">
        <v>159</v>
      </c>
      <c r="N3" s="1"/>
      <c r="O3" t="s">
        <v>6</v>
      </c>
    </row>
    <row r="4" spans="2:15">
      <c r="B4">
        <v>40</v>
      </c>
      <c r="C4">
        <v>21</v>
      </c>
      <c r="D4">
        <v>40</v>
      </c>
      <c r="H4" s="43" t="s">
        <v>7</v>
      </c>
      <c r="I4" s="13">
        <v>84</v>
      </c>
      <c r="J4" s="16">
        <v>38.446641358924253</v>
      </c>
      <c r="K4" s="40">
        <v>207</v>
      </c>
      <c r="L4" s="40">
        <v>155</v>
      </c>
      <c r="N4" s="52"/>
      <c r="O4" t="s">
        <v>8</v>
      </c>
    </row>
    <row r="5" spans="2:15" ht="15" customHeight="1">
      <c r="B5">
        <v>40</v>
      </c>
      <c r="C5">
        <v>23</v>
      </c>
      <c r="D5">
        <v>40</v>
      </c>
      <c r="H5" s="45" t="s">
        <v>9</v>
      </c>
      <c r="I5" s="13">
        <v>89.4</v>
      </c>
      <c r="J5" s="10">
        <v>35.76117601574505</v>
      </c>
      <c r="K5" s="40">
        <v>217</v>
      </c>
      <c r="L5" s="40">
        <v>147</v>
      </c>
      <c r="N5" s="2"/>
      <c r="O5" t="s">
        <v>10</v>
      </c>
    </row>
    <row r="6" spans="2:15" ht="15.75" thickBot="1">
      <c r="B6">
        <v>40</v>
      </c>
      <c r="C6">
        <v>25</v>
      </c>
      <c r="D6">
        <v>40</v>
      </c>
      <c r="H6" s="51" t="s">
        <v>11</v>
      </c>
      <c r="I6" s="13">
        <v>101.8</v>
      </c>
      <c r="J6" s="10">
        <v>21.401524346149507</v>
      </c>
      <c r="K6" s="48">
        <v>250</v>
      </c>
      <c r="L6" s="48">
        <v>166</v>
      </c>
      <c r="N6" s="3"/>
      <c r="O6" t="s">
        <v>12</v>
      </c>
    </row>
    <row r="7" spans="2:15" ht="15.75" thickBot="1">
      <c r="B7">
        <v>40</v>
      </c>
      <c r="C7">
        <v>27</v>
      </c>
      <c r="D7">
        <v>40</v>
      </c>
      <c r="H7" s="61" t="s">
        <v>13</v>
      </c>
      <c r="I7" s="13">
        <v>86.6</v>
      </c>
      <c r="J7" s="10">
        <v>47.642261190074478</v>
      </c>
      <c r="K7" s="48">
        <v>204</v>
      </c>
      <c r="L7" s="48">
        <v>160</v>
      </c>
      <c r="N7" s="4"/>
      <c r="O7" t="s">
        <v>14</v>
      </c>
    </row>
    <row r="8" spans="2:15">
      <c r="B8">
        <v>40</v>
      </c>
      <c r="C8">
        <v>29</v>
      </c>
      <c r="D8">
        <v>40</v>
      </c>
      <c r="H8" s="50" t="s">
        <v>15</v>
      </c>
      <c r="I8" s="10">
        <v>89.271541999999997</v>
      </c>
      <c r="J8" s="10">
        <v>44.460911684101234</v>
      </c>
      <c r="K8" s="48">
        <v>208</v>
      </c>
      <c r="L8" s="48">
        <v>150</v>
      </c>
      <c r="N8" s="12"/>
      <c r="O8" t="s">
        <v>16</v>
      </c>
    </row>
    <row r="9" spans="2:15">
      <c r="B9">
        <v>40</v>
      </c>
      <c r="C9">
        <v>31</v>
      </c>
      <c r="D9">
        <v>40</v>
      </c>
      <c r="H9" s="43" t="s">
        <v>17</v>
      </c>
      <c r="I9" s="10">
        <v>72.568059000000005</v>
      </c>
      <c r="J9" s="10">
        <v>22.351880574974107</v>
      </c>
      <c r="K9" s="40">
        <v>215</v>
      </c>
      <c r="L9" s="40">
        <v>170</v>
      </c>
      <c r="N9" s="13"/>
      <c r="O9" t="s">
        <v>18</v>
      </c>
    </row>
    <row r="10" spans="2:15">
      <c r="B10">
        <v>40</v>
      </c>
      <c r="C10">
        <v>33</v>
      </c>
      <c r="D10">
        <v>40</v>
      </c>
      <c r="H10" s="45" t="s">
        <v>19</v>
      </c>
      <c r="I10" s="13">
        <v>74</v>
      </c>
      <c r="J10" s="10">
        <v>36.583729109827033</v>
      </c>
      <c r="K10" s="40">
        <v>200</v>
      </c>
      <c r="L10" s="40">
        <v>148</v>
      </c>
      <c r="N10" s="33"/>
      <c r="O10" t="s">
        <v>20</v>
      </c>
    </row>
    <row r="11" spans="2:15">
      <c r="B11">
        <v>40</v>
      </c>
      <c r="C11">
        <v>35</v>
      </c>
      <c r="D11">
        <v>40</v>
      </c>
      <c r="G11" s="53" t="s">
        <v>21</v>
      </c>
      <c r="H11" s="43" t="s">
        <v>22</v>
      </c>
      <c r="I11" s="13">
        <v>78</v>
      </c>
      <c r="J11" s="16">
        <v>41.459420587117734</v>
      </c>
      <c r="K11" s="40">
        <v>194</v>
      </c>
      <c r="L11" s="40">
        <v>159</v>
      </c>
    </row>
    <row r="12" spans="2:15" ht="15.75" thickBot="1">
      <c r="B12">
        <v>40</v>
      </c>
      <c r="C12">
        <v>37</v>
      </c>
      <c r="D12">
        <v>40</v>
      </c>
      <c r="G12" s="27" t="s">
        <v>23</v>
      </c>
      <c r="H12" s="54" t="s">
        <v>24</v>
      </c>
      <c r="I12" s="13">
        <v>83.6</v>
      </c>
      <c r="J12" s="16">
        <v>39.283697652247227</v>
      </c>
    </row>
    <row r="13" spans="2:15" ht="15.75" thickBot="1">
      <c r="B13">
        <v>40</v>
      </c>
      <c r="C13">
        <v>39</v>
      </c>
      <c r="D13">
        <v>40</v>
      </c>
      <c r="H13" s="61" t="s">
        <v>25</v>
      </c>
      <c r="I13" s="13">
        <v>96.6</v>
      </c>
      <c r="J13" s="10">
        <v>58.736120470469601</v>
      </c>
      <c r="K13" s="40">
        <v>184</v>
      </c>
      <c r="L13" s="40">
        <v>143</v>
      </c>
    </row>
    <row r="14" spans="2:15">
      <c r="B14">
        <v>40</v>
      </c>
      <c r="C14">
        <v>41</v>
      </c>
      <c r="D14">
        <v>40</v>
      </c>
      <c r="H14" s="39" t="s">
        <v>26</v>
      </c>
      <c r="I14" s="10">
        <v>85.986367000000001</v>
      </c>
      <c r="J14" s="10">
        <v>28.749798157763479</v>
      </c>
      <c r="K14" s="38">
        <v>227</v>
      </c>
      <c r="L14" s="38">
        <v>152</v>
      </c>
    </row>
    <row r="15" spans="2:15">
      <c r="B15">
        <v>40</v>
      </c>
      <c r="C15">
        <v>43</v>
      </c>
      <c r="D15">
        <v>40</v>
      </c>
      <c r="G15" s="53" t="s">
        <v>21</v>
      </c>
      <c r="H15" s="50" t="s">
        <v>27</v>
      </c>
      <c r="I15" s="10">
        <v>94.2</v>
      </c>
      <c r="J15">
        <v>52.5</v>
      </c>
      <c r="K15" s="48">
        <v>178</v>
      </c>
      <c r="L15" s="48">
        <v>145</v>
      </c>
    </row>
    <row r="16" spans="2:15">
      <c r="B16">
        <v>40</v>
      </c>
      <c r="C16">
        <v>45</v>
      </c>
      <c r="D16">
        <v>40</v>
      </c>
      <c r="H16" s="5"/>
    </row>
    <row r="17" spans="2:12">
      <c r="B17">
        <v>40</v>
      </c>
      <c r="C17">
        <v>47</v>
      </c>
      <c r="D17">
        <v>40</v>
      </c>
      <c r="H17" s="50" t="s">
        <v>28</v>
      </c>
      <c r="I17" s="13">
        <v>74.099999999999994</v>
      </c>
      <c r="J17" s="16">
        <v>42.63496478599005</v>
      </c>
      <c r="K17" s="48">
        <v>202</v>
      </c>
      <c r="L17" s="48">
        <v>148</v>
      </c>
    </row>
    <row r="18" spans="2:12">
      <c r="B18">
        <v>40</v>
      </c>
      <c r="C18">
        <v>49</v>
      </c>
      <c r="D18">
        <v>40</v>
      </c>
      <c r="H18" s="34" t="s">
        <v>29</v>
      </c>
      <c r="I18" s="35">
        <v>69.740200999999999</v>
      </c>
      <c r="J18" s="35">
        <v>39.437661590042644</v>
      </c>
      <c r="K18" s="33">
        <v>195</v>
      </c>
      <c r="L18" s="33">
        <v>152</v>
      </c>
    </row>
    <row r="19" spans="2:12">
      <c r="B19">
        <v>40</v>
      </c>
      <c r="C19">
        <v>51</v>
      </c>
      <c r="D19">
        <v>40</v>
      </c>
      <c r="H19" s="49" t="s">
        <v>30</v>
      </c>
      <c r="I19" s="13">
        <v>81.8</v>
      </c>
      <c r="J19" s="16">
        <v>46.910708909246893</v>
      </c>
      <c r="K19" s="48">
        <v>168</v>
      </c>
      <c r="L19" s="48">
        <v>141</v>
      </c>
    </row>
    <row r="20" spans="2:12" ht="15.75" thickBot="1">
      <c r="B20">
        <v>40</v>
      </c>
      <c r="C20">
        <v>53</v>
      </c>
      <c r="D20">
        <v>40</v>
      </c>
      <c r="G20" s="53" t="s">
        <v>21</v>
      </c>
      <c r="H20" s="39" t="s">
        <v>31</v>
      </c>
      <c r="I20">
        <v>74.400000000000006</v>
      </c>
      <c r="J20" s="10">
        <v>23.358464654078311</v>
      </c>
      <c r="K20" s="40">
        <v>215</v>
      </c>
      <c r="L20" s="40">
        <v>163</v>
      </c>
    </row>
    <row r="21" spans="2:12" ht="15.75" thickBot="1">
      <c r="B21">
        <v>40</v>
      </c>
      <c r="C21">
        <v>55</v>
      </c>
      <c r="D21">
        <v>40</v>
      </c>
      <c r="H21" s="58" t="s">
        <v>32</v>
      </c>
      <c r="I21" s="42">
        <v>97.7</v>
      </c>
      <c r="J21" s="10">
        <v>43.249406951387407</v>
      </c>
      <c r="K21" s="48">
        <v>228</v>
      </c>
      <c r="L21" s="48">
        <v>147</v>
      </c>
    </row>
    <row r="22" spans="2:12" ht="15.75" thickBot="1">
      <c r="B22">
        <v>50</v>
      </c>
      <c r="C22">
        <v>15</v>
      </c>
      <c r="D22">
        <v>50</v>
      </c>
      <c r="H22" s="31" t="s">
        <v>33</v>
      </c>
      <c r="I22" s="27"/>
      <c r="J22" s="27"/>
      <c r="K22" s="27" t="s">
        <v>34</v>
      </c>
    </row>
    <row r="23" spans="2:12" ht="15.75" thickBot="1">
      <c r="B23">
        <v>50</v>
      </c>
      <c r="C23">
        <v>17</v>
      </c>
      <c r="D23">
        <v>50</v>
      </c>
      <c r="H23" s="59" t="s">
        <v>35</v>
      </c>
      <c r="I23" s="13">
        <v>91.3</v>
      </c>
      <c r="J23" s="10">
        <v>38.823702213024106</v>
      </c>
      <c r="K23" s="40">
        <v>193</v>
      </c>
      <c r="L23" s="40">
        <v>155</v>
      </c>
    </row>
    <row r="24" spans="2:12">
      <c r="B24">
        <v>50</v>
      </c>
      <c r="C24">
        <v>19</v>
      </c>
      <c r="D24">
        <v>50</v>
      </c>
      <c r="H24" s="49" t="s">
        <v>36</v>
      </c>
      <c r="I24" s="13">
        <v>112.7</v>
      </c>
      <c r="J24" s="10">
        <v>28.956027986645239</v>
      </c>
      <c r="K24" s="48">
        <v>237</v>
      </c>
      <c r="L24" s="48">
        <v>161</v>
      </c>
    </row>
    <row r="25" spans="2:12" ht="15.75" thickBot="1">
      <c r="B25">
        <v>50</v>
      </c>
      <c r="C25">
        <v>21</v>
      </c>
      <c r="D25">
        <v>50</v>
      </c>
      <c r="H25" s="15"/>
    </row>
    <row r="26" spans="2:12" ht="15.75" thickBot="1">
      <c r="B26">
        <v>50</v>
      </c>
      <c r="C26">
        <v>23</v>
      </c>
      <c r="D26">
        <v>50</v>
      </c>
      <c r="H26" s="57" t="s">
        <v>37</v>
      </c>
      <c r="I26" s="42">
        <v>90.7</v>
      </c>
      <c r="J26" s="7">
        <v>45.942942128215407</v>
      </c>
      <c r="K26" s="48">
        <v>193</v>
      </c>
      <c r="L26" s="48">
        <v>144</v>
      </c>
    </row>
    <row r="27" spans="2:12" ht="15.75" thickBot="1">
      <c r="B27">
        <v>50</v>
      </c>
      <c r="C27">
        <v>25</v>
      </c>
      <c r="D27">
        <v>50</v>
      </c>
      <c r="H27" s="62" t="s">
        <v>38</v>
      </c>
      <c r="I27">
        <v>91.5</v>
      </c>
      <c r="J27">
        <v>49.1</v>
      </c>
    </row>
    <row r="28" spans="2:12">
      <c r="B28">
        <v>50</v>
      </c>
      <c r="C28">
        <v>27</v>
      </c>
      <c r="D28">
        <v>50</v>
      </c>
    </row>
    <row r="29" spans="2:12">
      <c r="B29">
        <v>50</v>
      </c>
      <c r="C29">
        <v>29</v>
      </c>
      <c r="D29">
        <v>50</v>
      </c>
    </row>
    <row r="30" spans="2:12">
      <c r="B30">
        <v>50</v>
      </c>
      <c r="C30">
        <v>31</v>
      </c>
      <c r="D30">
        <v>50</v>
      </c>
    </row>
    <row r="31" spans="2:12">
      <c r="B31">
        <v>50</v>
      </c>
      <c r="C31">
        <v>33</v>
      </c>
      <c r="D31">
        <v>50</v>
      </c>
    </row>
    <row r="32" spans="2:12">
      <c r="B32">
        <v>50</v>
      </c>
      <c r="C32">
        <v>35</v>
      </c>
      <c r="D32">
        <v>50</v>
      </c>
    </row>
    <row r="33" spans="2:4">
      <c r="B33">
        <v>50</v>
      </c>
      <c r="C33">
        <v>37</v>
      </c>
      <c r="D33">
        <v>50</v>
      </c>
    </row>
    <row r="34" spans="2:4">
      <c r="B34">
        <v>50</v>
      </c>
      <c r="C34">
        <v>39</v>
      </c>
      <c r="D34">
        <v>50</v>
      </c>
    </row>
    <row r="35" spans="2:4">
      <c r="B35">
        <v>50</v>
      </c>
      <c r="C35">
        <v>41</v>
      </c>
      <c r="D35">
        <v>50</v>
      </c>
    </row>
    <row r="36" spans="2:4">
      <c r="B36">
        <v>50</v>
      </c>
      <c r="C36">
        <v>43</v>
      </c>
      <c r="D36">
        <v>50</v>
      </c>
    </row>
    <row r="37" spans="2:4">
      <c r="B37">
        <v>50</v>
      </c>
      <c r="C37">
        <v>45</v>
      </c>
      <c r="D37">
        <v>50</v>
      </c>
    </row>
    <row r="38" spans="2:4">
      <c r="B38">
        <v>50</v>
      </c>
      <c r="C38">
        <v>47</v>
      </c>
      <c r="D38">
        <v>50</v>
      </c>
    </row>
    <row r="39" spans="2:4">
      <c r="B39">
        <v>50</v>
      </c>
      <c r="C39">
        <v>49</v>
      </c>
      <c r="D39">
        <v>50</v>
      </c>
    </row>
    <row r="40" spans="2:4">
      <c r="B40">
        <v>50</v>
      </c>
      <c r="C40">
        <v>51</v>
      </c>
      <c r="D40">
        <v>50</v>
      </c>
    </row>
    <row r="41" spans="2:4">
      <c r="B41">
        <v>50</v>
      </c>
      <c r="C41">
        <v>53</v>
      </c>
      <c r="D41">
        <v>50</v>
      </c>
    </row>
    <row r="42" spans="2:4">
      <c r="B42">
        <v>50</v>
      </c>
      <c r="C42">
        <v>55</v>
      </c>
      <c r="D42">
        <v>50</v>
      </c>
    </row>
    <row r="43" spans="2:4">
      <c r="B43">
        <v>60</v>
      </c>
      <c r="C43">
        <v>15</v>
      </c>
      <c r="D43">
        <v>60</v>
      </c>
    </row>
    <row r="44" spans="2:4">
      <c r="B44">
        <v>60</v>
      </c>
      <c r="C44">
        <v>17</v>
      </c>
      <c r="D44">
        <v>60</v>
      </c>
    </row>
    <row r="45" spans="2:4">
      <c r="B45">
        <v>60</v>
      </c>
      <c r="C45">
        <v>19</v>
      </c>
      <c r="D45">
        <v>60</v>
      </c>
    </row>
    <row r="46" spans="2:4">
      <c r="B46">
        <v>60</v>
      </c>
      <c r="C46">
        <v>21</v>
      </c>
      <c r="D46">
        <v>60</v>
      </c>
    </row>
    <row r="47" spans="2:4">
      <c r="B47">
        <v>60</v>
      </c>
      <c r="C47">
        <v>23</v>
      </c>
      <c r="D47">
        <v>60</v>
      </c>
    </row>
    <row r="48" spans="2:4">
      <c r="B48">
        <v>60</v>
      </c>
      <c r="C48">
        <v>25</v>
      </c>
      <c r="D48">
        <v>60</v>
      </c>
    </row>
    <row r="49" spans="2:4">
      <c r="B49">
        <v>60</v>
      </c>
      <c r="C49">
        <v>27</v>
      </c>
      <c r="D49">
        <v>60</v>
      </c>
    </row>
    <row r="50" spans="2:4">
      <c r="B50">
        <v>60</v>
      </c>
      <c r="C50">
        <v>29</v>
      </c>
      <c r="D50">
        <v>60</v>
      </c>
    </row>
    <row r="51" spans="2:4">
      <c r="B51">
        <v>60</v>
      </c>
      <c r="C51">
        <v>31</v>
      </c>
      <c r="D51">
        <v>60</v>
      </c>
    </row>
    <row r="52" spans="2:4">
      <c r="B52">
        <v>60</v>
      </c>
      <c r="C52">
        <v>33</v>
      </c>
      <c r="D52">
        <v>60</v>
      </c>
    </row>
    <row r="53" spans="2:4">
      <c r="B53">
        <v>60</v>
      </c>
      <c r="C53">
        <v>35</v>
      </c>
      <c r="D53">
        <v>60</v>
      </c>
    </row>
    <row r="54" spans="2:4">
      <c r="B54">
        <v>60</v>
      </c>
      <c r="C54">
        <v>37</v>
      </c>
      <c r="D54">
        <v>60</v>
      </c>
    </row>
    <row r="55" spans="2:4">
      <c r="B55">
        <v>60</v>
      </c>
      <c r="C55">
        <v>39</v>
      </c>
      <c r="D55">
        <v>60</v>
      </c>
    </row>
    <row r="56" spans="2:4">
      <c r="B56">
        <v>60</v>
      </c>
      <c r="C56">
        <v>41</v>
      </c>
      <c r="D56">
        <v>60</v>
      </c>
    </row>
    <row r="57" spans="2:4">
      <c r="B57">
        <v>60</v>
      </c>
      <c r="C57">
        <v>43</v>
      </c>
      <c r="D57">
        <v>60</v>
      </c>
    </row>
    <row r="58" spans="2:4">
      <c r="B58">
        <v>60</v>
      </c>
      <c r="C58">
        <v>45</v>
      </c>
      <c r="D58">
        <v>60</v>
      </c>
    </row>
    <row r="59" spans="2:4">
      <c r="B59">
        <v>60</v>
      </c>
      <c r="C59">
        <v>47</v>
      </c>
      <c r="D59">
        <v>60</v>
      </c>
    </row>
    <row r="60" spans="2:4">
      <c r="B60">
        <v>60</v>
      </c>
      <c r="C60">
        <v>49</v>
      </c>
      <c r="D60">
        <v>60</v>
      </c>
    </row>
    <row r="61" spans="2:4">
      <c r="B61">
        <v>60</v>
      </c>
      <c r="C61">
        <v>51</v>
      </c>
      <c r="D61">
        <v>60</v>
      </c>
    </row>
    <row r="62" spans="2:4">
      <c r="B62">
        <v>60</v>
      </c>
      <c r="C62">
        <v>53</v>
      </c>
      <c r="D62">
        <v>60</v>
      </c>
    </row>
    <row r="63" spans="2:4">
      <c r="B63">
        <v>60</v>
      </c>
      <c r="C63">
        <v>55</v>
      </c>
      <c r="D63">
        <v>60</v>
      </c>
    </row>
    <row r="64" spans="2:4">
      <c r="B64">
        <v>70</v>
      </c>
      <c r="C64">
        <v>15</v>
      </c>
      <c r="D64">
        <v>70</v>
      </c>
    </row>
    <row r="65" spans="2:4">
      <c r="B65">
        <v>70</v>
      </c>
      <c r="C65">
        <v>17</v>
      </c>
      <c r="D65">
        <v>70</v>
      </c>
    </row>
    <row r="66" spans="2:4">
      <c r="B66">
        <v>70</v>
      </c>
      <c r="C66">
        <v>19</v>
      </c>
      <c r="D66">
        <v>70</v>
      </c>
    </row>
    <row r="67" spans="2:4">
      <c r="B67">
        <v>70</v>
      </c>
      <c r="C67">
        <v>21</v>
      </c>
      <c r="D67">
        <v>70</v>
      </c>
    </row>
    <row r="68" spans="2:4">
      <c r="B68">
        <v>70</v>
      </c>
      <c r="C68">
        <v>23</v>
      </c>
      <c r="D68">
        <v>70</v>
      </c>
    </row>
    <row r="69" spans="2:4">
      <c r="B69">
        <v>70</v>
      </c>
      <c r="C69">
        <v>25</v>
      </c>
      <c r="D69">
        <v>70</v>
      </c>
    </row>
    <row r="70" spans="2:4">
      <c r="B70">
        <v>70</v>
      </c>
      <c r="C70">
        <v>27</v>
      </c>
      <c r="D70">
        <v>70</v>
      </c>
    </row>
    <row r="71" spans="2:4">
      <c r="B71">
        <v>70</v>
      </c>
      <c r="C71">
        <v>29</v>
      </c>
      <c r="D71">
        <v>70</v>
      </c>
    </row>
    <row r="72" spans="2:4">
      <c r="B72">
        <v>70</v>
      </c>
      <c r="C72">
        <v>31</v>
      </c>
      <c r="D72">
        <v>70</v>
      </c>
    </row>
    <row r="73" spans="2:4">
      <c r="B73">
        <v>70</v>
      </c>
      <c r="C73">
        <v>33</v>
      </c>
      <c r="D73">
        <v>70</v>
      </c>
    </row>
    <row r="74" spans="2:4">
      <c r="B74">
        <v>70</v>
      </c>
      <c r="C74">
        <v>35</v>
      </c>
      <c r="D74">
        <v>70</v>
      </c>
    </row>
    <row r="75" spans="2:4">
      <c r="B75">
        <v>70</v>
      </c>
      <c r="C75">
        <v>37</v>
      </c>
      <c r="D75">
        <v>70</v>
      </c>
    </row>
    <row r="76" spans="2:4">
      <c r="B76">
        <v>70</v>
      </c>
      <c r="C76">
        <v>39</v>
      </c>
      <c r="D76">
        <v>70</v>
      </c>
    </row>
    <row r="77" spans="2:4">
      <c r="B77">
        <v>70</v>
      </c>
      <c r="C77">
        <v>41</v>
      </c>
      <c r="D77">
        <v>70</v>
      </c>
    </row>
    <row r="78" spans="2:4">
      <c r="B78">
        <v>70</v>
      </c>
      <c r="C78">
        <v>43</v>
      </c>
      <c r="D78">
        <v>70</v>
      </c>
    </row>
    <row r="79" spans="2:4">
      <c r="B79">
        <v>70</v>
      </c>
      <c r="C79">
        <v>45</v>
      </c>
      <c r="D79">
        <v>70</v>
      </c>
    </row>
    <row r="80" spans="2:4">
      <c r="B80">
        <v>70</v>
      </c>
      <c r="C80">
        <v>47</v>
      </c>
      <c r="D80">
        <v>70</v>
      </c>
    </row>
    <row r="81" spans="2:4">
      <c r="B81">
        <v>70</v>
      </c>
      <c r="C81">
        <v>49</v>
      </c>
      <c r="D81">
        <v>70</v>
      </c>
    </row>
    <row r="82" spans="2:4">
      <c r="B82">
        <v>70</v>
      </c>
      <c r="C82">
        <v>51</v>
      </c>
      <c r="D82">
        <v>70</v>
      </c>
    </row>
    <row r="83" spans="2:4">
      <c r="B83">
        <v>70</v>
      </c>
      <c r="C83">
        <v>53</v>
      </c>
      <c r="D83">
        <v>70</v>
      </c>
    </row>
    <row r="84" spans="2:4">
      <c r="B84">
        <v>70</v>
      </c>
      <c r="C84">
        <v>55</v>
      </c>
      <c r="D84">
        <v>70</v>
      </c>
    </row>
    <row r="85" spans="2:4">
      <c r="B85">
        <v>80</v>
      </c>
      <c r="C85">
        <v>15</v>
      </c>
      <c r="D85">
        <v>80</v>
      </c>
    </row>
    <row r="86" spans="2:4">
      <c r="B86">
        <v>80</v>
      </c>
      <c r="C86">
        <v>17</v>
      </c>
      <c r="D86">
        <v>80</v>
      </c>
    </row>
    <row r="87" spans="2:4">
      <c r="B87">
        <v>80</v>
      </c>
      <c r="C87">
        <v>19</v>
      </c>
      <c r="D87">
        <v>80</v>
      </c>
    </row>
    <row r="88" spans="2:4">
      <c r="B88">
        <v>80</v>
      </c>
      <c r="C88">
        <v>21</v>
      </c>
      <c r="D88">
        <v>80</v>
      </c>
    </row>
    <row r="89" spans="2:4">
      <c r="B89">
        <v>80</v>
      </c>
      <c r="C89">
        <v>23</v>
      </c>
      <c r="D89">
        <v>80</v>
      </c>
    </row>
    <row r="90" spans="2:4">
      <c r="B90">
        <v>80</v>
      </c>
      <c r="C90">
        <v>25</v>
      </c>
      <c r="D90">
        <v>80</v>
      </c>
    </row>
    <row r="91" spans="2:4">
      <c r="B91">
        <v>80</v>
      </c>
      <c r="C91">
        <v>27</v>
      </c>
      <c r="D91">
        <v>80</v>
      </c>
    </row>
    <row r="92" spans="2:4">
      <c r="B92">
        <v>80</v>
      </c>
      <c r="C92">
        <v>29</v>
      </c>
      <c r="D92">
        <v>80</v>
      </c>
    </row>
    <row r="93" spans="2:4">
      <c r="B93">
        <v>80</v>
      </c>
      <c r="C93">
        <v>31</v>
      </c>
      <c r="D93">
        <v>80</v>
      </c>
    </row>
    <row r="94" spans="2:4">
      <c r="B94">
        <v>80</v>
      </c>
      <c r="C94">
        <v>33</v>
      </c>
      <c r="D94">
        <v>80</v>
      </c>
    </row>
    <row r="95" spans="2:4">
      <c r="B95">
        <v>80</v>
      </c>
      <c r="C95">
        <v>35</v>
      </c>
      <c r="D95">
        <v>80</v>
      </c>
    </row>
    <row r="96" spans="2:4">
      <c r="B96">
        <v>80</v>
      </c>
      <c r="C96">
        <v>37</v>
      </c>
      <c r="D96">
        <v>80</v>
      </c>
    </row>
    <row r="97" spans="2:4">
      <c r="B97">
        <v>80</v>
      </c>
      <c r="C97">
        <v>39</v>
      </c>
      <c r="D97">
        <v>80</v>
      </c>
    </row>
    <row r="98" spans="2:4">
      <c r="B98">
        <v>80</v>
      </c>
      <c r="C98">
        <v>41</v>
      </c>
      <c r="D98">
        <v>80</v>
      </c>
    </row>
    <row r="99" spans="2:4">
      <c r="B99">
        <v>80</v>
      </c>
      <c r="C99">
        <v>43</v>
      </c>
      <c r="D99">
        <v>80</v>
      </c>
    </row>
    <row r="100" spans="2:4">
      <c r="B100">
        <v>80</v>
      </c>
      <c r="C100">
        <v>45</v>
      </c>
      <c r="D100">
        <v>80</v>
      </c>
    </row>
    <row r="101" spans="2:4">
      <c r="B101">
        <v>80</v>
      </c>
      <c r="C101">
        <v>47</v>
      </c>
      <c r="D101">
        <v>80</v>
      </c>
    </row>
    <row r="102" spans="2:4">
      <c r="B102">
        <v>80</v>
      </c>
      <c r="C102">
        <v>49</v>
      </c>
      <c r="D102">
        <v>80</v>
      </c>
    </row>
    <row r="103" spans="2:4">
      <c r="B103">
        <v>80</v>
      </c>
      <c r="C103">
        <v>51</v>
      </c>
      <c r="D103">
        <v>80</v>
      </c>
    </row>
    <row r="104" spans="2:4">
      <c r="B104">
        <v>80</v>
      </c>
      <c r="C104">
        <v>53</v>
      </c>
      <c r="D104">
        <v>80</v>
      </c>
    </row>
    <row r="105" spans="2:4">
      <c r="B105">
        <v>80</v>
      </c>
      <c r="C105">
        <v>55</v>
      </c>
      <c r="D105">
        <v>80</v>
      </c>
    </row>
    <row r="106" spans="2:4">
      <c r="B106">
        <v>90</v>
      </c>
      <c r="C106">
        <v>15</v>
      </c>
      <c r="D106">
        <v>90</v>
      </c>
    </row>
    <row r="107" spans="2:4">
      <c r="B107">
        <v>90</v>
      </c>
      <c r="C107">
        <v>17</v>
      </c>
      <c r="D107">
        <v>90</v>
      </c>
    </row>
    <row r="108" spans="2:4">
      <c r="B108">
        <v>90</v>
      </c>
      <c r="C108">
        <v>19</v>
      </c>
      <c r="D108">
        <v>90</v>
      </c>
    </row>
    <row r="109" spans="2:4">
      <c r="B109">
        <v>90</v>
      </c>
      <c r="C109">
        <v>21</v>
      </c>
      <c r="D109">
        <v>90</v>
      </c>
    </row>
    <row r="110" spans="2:4">
      <c r="B110">
        <v>90</v>
      </c>
      <c r="C110">
        <v>23</v>
      </c>
      <c r="D110">
        <v>90</v>
      </c>
    </row>
    <row r="111" spans="2:4">
      <c r="B111">
        <v>90</v>
      </c>
      <c r="C111">
        <v>25</v>
      </c>
      <c r="D111">
        <v>90</v>
      </c>
    </row>
    <row r="112" spans="2:4">
      <c r="B112">
        <v>90</v>
      </c>
      <c r="C112">
        <v>27</v>
      </c>
      <c r="D112">
        <v>90</v>
      </c>
    </row>
    <row r="113" spans="2:4">
      <c r="B113">
        <v>90</v>
      </c>
      <c r="C113">
        <v>29</v>
      </c>
      <c r="D113">
        <v>90</v>
      </c>
    </row>
    <row r="114" spans="2:4">
      <c r="B114">
        <v>90</v>
      </c>
      <c r="C114">
        <v>31</v>
      </c>
      <c r="D114">
        <v>90</v>
      </c>
    </row>
    <row r="115" spans="2:4">
      <c r="B115">
        <v>90</v>
      </c>
      <c r="C115">
        <v>33</v>
      </c>
      <c r="D115">
        <v>90</v>
      </c>
    </row>
    <row r="116" spans="2:4">
      <c r="B116">
        <v>90</v>
      </c>
      <c r="C116">
        <v>35</v>
      </c>
      <c r="D116">
        <v>90</v>
      </c>
    </row>
    <row r="117" spans="2:4">
      <c r="B117">
        <v>90</v>
      </c>
      <c r="C117">
        <v>37</v>
      </c>
      <c r="D117">
        <v>90</v>
      </c>
    </row>
    <row r="118" spans="2:4">
      <c r="B118">
        <v>90</v>
      </c>
      <c r="C118">
        <v>39</v>
      </c>
      <c r="D118">
        <v>90</v>
      </c>
    </row>
    <row r="119" spans="2:4">
      <c r="B119">
        <v>90</v>
      </c>
      <c r="C119">
        <v>41</v>
      </c>
      <c r="D119">
        <v>90</v>
      </c>
    </row>
    <row r="120" spans="2:4">
      <c r="B120">
        <v>90</v>
      </c>
      <c r="C120">
        <v>43</v>
      </c>
      <c r="D120">
        <v>90</v>
      </c>
    </row>
    <row r="121" spans="2:4">
      <c r="B121">
        <v>90</v>
      </c>
      <c r="C121">
        <v>45</v>
      </c>
      <c r="D121">
        <v>90</v>
      </c>
    </row>
    <row r="122" spans="2:4">
      <c r="B122">
        <v>90</v>
      </c>
      <c r="C122">
        <v>47</v>
      </c>
      <c r="D122">
        <v>90</v>
      </c>
    </row>
    <row r="123" spans="2:4">
      <c r="B123">
        <v>90</v>
      </c>
      <c r="C123">
        <v>49</v>
      </c>
      <c r="D123">
        <v>90</v>
      </c>
    </row>
    <row r="124" spans="2:4">
      <c r="B124">
        <v>90</v>
      </c>
      <c r="C124">
        <v>51</v>
      </c>
      <c r="D124">
        <v>90</v>
      </c>
    </row>
    <row r="125" spans="2:4">
      <c r="B125">
        <v>90</v>
      </c>
      <c r="C125">
        <v>53</v>
      </c>
      <c r="D125">
        <v>90</v>
      </c>
    </row>
    <row r="126" spans="2:4">
      <c r="B126">
        <v>90</v>
      </c>
      <c r="C126">
        <v>55</v>
      </c>
      <c r="D126">
        <v>90</v>
      </c>
    </row>
    <row r="127" spans="2:4">
      <c r="B127">
        <v>100</v>
      </c>
      <c r="C127">
        <v>15</v>
      </c>
      <c r="D127">
        <v>100</v>
      </c>
    </row>
    <row r="128" spans="2:4">
      <c r="B128">
        <v>100</v>
      </c>
      <c r="C128">
        <v>17</v>
      </c>
      <c r="D128">
        <v>100</v>
      </c>
    </row>
    <row r="129" spans="2:4">
      <c r="B129">
        <v>100</v>
      </c>
      <c r="C129">
        <v>19</v>
      </c>
      <c r="D129">
        <v>100</v>
      </c>
    </row>
    <row r="130" spans="2:4">
      <c r="B130">
        <v>100</v>
      </c>
      <c r="C130">
        <v>21</v>
      </c>
      <c r="D130">
        <v>100</v>
      </c>
    </row>
    <row r="131" spans="2:4">
      <c r="B131">
        <v>100</v>
      </c>
      <c r="C131">
        <v>23</v>
      </c>
      <c r="D131">
        <v>100</v>
      </c>
    </row>
    <row r="132" spans="2:4">
      <c r="B132">
        <v>100</v>
      </c>
      <c r="C132">
        <v>25</v>
      </c>
      <c r="D132">
        <v>100</v>
      </c>
    </row>
    <row r="133" spans="2:4">
      <c r="B133">
        <v>100</v>
      </c>
      <c r="C133">
        <v>27</v>
      </c>
      <c r="D133">
        <v>100</v>
      </c>
    </row>
    <row r="134" spans="2:4">
      <c r="B134">
        <v>100</v>
      </c>
      <c r="C134">
        <v>29</v>
      </c>
      <c r="D134">
        <v>100</v>
      </c>
    </row>
    <row r="135" spans="2:4">
      <c r="B135">
        <v>100</v>
      </c>
      <c r="C135">
        <v>31</v>
      </c>
      <c r="D135">
        <v>100</v>
      </c>
    </row>
    <row r="136" spans="2:4">
      <c r="B136">
        <v>100</v>
      </c>
      <c r="C136">
        <v>33</v>
      </c>
      <c r="D136">
        <v>100</v>
      </c>
    </row>
    <row r="137" spans="2:4">
      <c r="B137">
        <v>100</v>
      </c>
      <c r="C137">
        <v>35</v>
      </c>
      <c r="D137">
        <v>100</v>
      </c>
    </row>
    <row r="138" spans="2:4">
      <c r="B138">
        <v>100</v>
      </c>
      <c r="C138">
        <v>37</v>
      </c>
      <c r="D138">
        <v>100</v>
      </c>
    </row>
    <row r="139" spans="2:4">
      <c r="B139">
        <v>100</v>
      </c>
      <c r="C139">
        <v>39</v>
      </c>
      <c r="D139">
        <v>100</v>
      </c>
    </row>
    <row r="140" spans="2:4">
      <c r="B140">
        <v>100</v>
      </c>
      <c r="C140">
        <v>41</v>
      </c>
      <c r="D140">
        <v>100</v>
      </c>
    </row>
    <row r="141" spans="2:4">
      <c r="B141">
        <v>100</v>
      </c>
      <c r="C141">
        <v>43</v>
      </c>
      <c r="D141">
        <v>100</v>
      </c>
    </row>
    <row r="142" spans="2:4">
      <c r="B142">
        <v>100</v>
      </c>
      <c r="C142">
        <v>45</v>
      </c>
      <c r="D142">
        <v>100</v>
      </c>
    </row>
    <row r="143" spans="2:4">
      <c r="B143">
        <v>100</v>
      </c>
      <c r="C143">
        <v>47</v>
      </c>
      <c r="D143">
        <v>100</v>
      </c>
    </row>
    <row r="144" spans="2:4">
      <c r="B144">
        <v>100</v>
      </c>
      <c r="C144">
        <v>49</v>
      </c>
      <c r="D144">
        <v>100</v>
      </c>
    </row>
    <row r="145" spans="2:4">
      <c r="B145">
        <v>100</v>
      </c>
      <c r="C145">
        <v>51</v>
      </c>
      <c r="D145">
        <v>100</v>
      </c>
    </row>
    <row r="146" spans="2:4">
      <c r="B146">
        <v>100</v>
      </c>
      <c r="C146">
        <v>53</v>
      </c>
      <c r="D146">
        <v>100</v>
      </c>
    </row>
    <row r="147" spans="2:4">
      <c r="B147">
        <v>100</v>
      </c>
      <c r="C147">
        <v>55</v>
      </c>
      <c r="D147">
        <v>100</v>
      </c>
    </row>
  </sheetData>
  <hyperlinks>
    <hyperlink ref="H3" location="'SG6040'!A1" display="SG6040" xr:uid="{12A88032-F02B-4930-896A-4DDAEB0D9610}"/>
    <hyperlink ref="H4" location="'SG6051'!A1" display="SG6051" xr:uid="{54E6FC57-FEFC-488F-BE5B-5409C6314701}"/>
    <hyperlink ref="H5" location="'benzig 153-055'!A1" display="benzig 153-055" xr:uid="{07241FC1-B1F7-41D6-85BB-D6B1BDF13236}"/>
    <hyperlink ref="H6" location="'benzig 153-155'!A1" display="benzig 153-155" xr:uid="{B17BFEB6-B2C2-41D3-BAEE-500A4AE7A0E3}"/>
    <hyperlink ref="H7" location="'NACA 63-412'!A1" display="NACA 63-412 AIRFOIL (n63412-il)" xr:uid="{5FA98EE5-FB28-435B-A4C6-E0660AF13BBE}"/>
    <hyperlink ref="H8" location="'NACA 64(1)-212 MOD B'!A1" display="NACA 64(1)-212 MOD B (n64212mb-il) (nie badać kąta 55)" xr:uid="{C8D590A7-E862-44F9-A3F7-A76D5E4E768A}"/>
    <hyperlink ref="H9" location="'S1014'!A1" display="S1014" xr:uid="{AB6C0984-CDC7-43C9-A4EA-93DB811609D7}"/>
    <hyperlink ref="H10" location="'S2027'!A1" display="S2027" xr:uid="{C5898CC8-0889-4389-A4DB-33F50F6065FB}"/>
    <hyperlink ref="H11" location="'S8038'!A1" display="S8038" xr:uid="{EDD4FBB5-72B0-4B59-B7AF-0BC648061423}"/>
    <hyperlink ref="H12" location="'S8064'!A1" display="S8064" xr:uid="{936D0F9B-0763-4D10-9C4E-50052259E400}"/>
    <hyperlink ref="H13" location="'PSU 94-097'!A1" display="PSU 94-097 (AIAA 2001-2478) (psu94097-il)" xr:uid="{A54F9141-DDBA-41FE-9B64-86CE0A2E9CAD}"/>
    <hyperlink ref="H14" location="'GAW1'!A1" display="NASA/LANGLEY LS(1)-0417 (GA(W)-1) AIRFOIL (ls417-il)" xr:uid="{85C65528-4F87-4C0B-BD7D-89C5C526E2DA}"/>
    <hyperlink ref="H15" location="'AG24'!A1" display="AG24 Bubble Dancer DLG by Mark Drela (ag24-il)" xr:uid="{E2155B6B-AF93-47A1-B729-A6F255F3B596}"/>
    <hyperlink ref="H17" location="'E374'!A1" display="E374 (e374-il)" xr:uid="{68D9EACA-EDE7-4C05-A064-62FF575C8249}"/>
    <hyperlink ref="H18" location="RAF_34!A1" display="RAF 34 AIRFOIL(nie badać kąta 55)" xr:uid="{A36B1A6A-ACC8-45C6-A3CB-08653FC6FD83}"/>
    <hyperlink ref="H19" location="'FX 74-080'!A1" display="WORTMANN FX 74-080" xr:uid="{638BC71E-5640-4A20-B5AF-537629FEA7A6}"/>
    <hyperlink ref="H20" location="'GOE 7K'!A1" display="GOE 7K AIRFOIL (goe07k-il)" xr:uid="{22B0447A-F629-4F21-A8CF-DA051476AD02}"/>
    <hyperlink ref="H21" location="'WORTMANN FX 63-137'!A1" display="WORTMANN FX 63-137" xr:uid="{FE09890B-BF74-49A3-AC5E-C1D94697C357}"/>
    <hyperlink ref="H22" location="'LIEBECK LA5055 AIRFOIL'!A1" display="LIEBECK LA5055 AIRFOIL" xr:uid="{ED4029BF-A151-43A4-90BF-8A619B3F5C88}"/>
    <hyperlink ref="H23" location="'NACA 7410'!A1" display="NACA 7410" xr:uid="{B900C946-1CD2-4690-94CC-963D3FDEC90B}"/>
    <hyperlink ref="H24" location="'DBHL-1'!A1" display="DBHL-1" xr:uid="{D15D3502-C6DD-4389-B3F9-C5E2D93BE3B8}"/>
    <hyperlink ref="H26" location="'FX 83-W-108'!A1" display="FX 83-W-108" xr:uid="{A6EC714B-3431-4249-A330-8B92DE9E6C6D}"/>
  </hyperlinks>
  <pageMargins left="0.7" right="0.7" top="0.75" bottom="0.75" header="0.51180555555555496" footer="0.51180555555555496"/>
  <pageSetup paperSize="9" firstPageNumber="0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E77668-FFAE-41F7-AAAB-1B9F50117B26}">
  <dimension ref="A1:P148"/>
  <sheetViews>
    <sheetView zoomScaleNormal="100" workbookViewId="0">
      <selection activeCell="E141" sqref="E141"/>
    </sheetView>
  </sheetViews>
  <sheetFormatPr defaultRowHeight="15"/>
  <cols>
    <col min="1" max="2" width="8.7109375" customWidth="1"/>
    <col min="3" max="3" width="9.28515625" bestFit="1" customWidth="1"/>
    <col min="4" max="4" width="15.42578125" bestFit="1" customWidth="1"/>
    <col min="5" max="10" width="8.7109375" customWidth="1"/>
    <col min="11" max="12" width="8.7109375" style="11" customWidth="1"/>
    <col min="13" max="1025" width="8.7109375" customWidth="1"/>
  </cols>
  <sheetData>
    <row r="1" spans="1:16">
      <c r="A1" t="s">
        <v>40</v>
      </c>
      <c r="B1" t="s">
        <v>39</v>
      </c>
      <c r="C1" t="s">
        <v>41</v>
      </c>
      <c r="D1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6">
      <c r="A2">
        <v>40</v>
      </c>
      <c r="B2">
        <v>15</v>
      </c>
      <c r="C2" s="10">
        <v>23.836375</v>
      </c>
      <c r="D2" s="10">
        <v>55.508741000000001</v>
      </c>
      <c r="E2" s="7">
        <f>D2/C2</f>
        <v>2.3287408844675417</v>
      </c>
      <c r="G2" s="10">
        <f>MAX(D:D)</f>
        <v>69.740200999999999</v>
      </c>
      <c r="H2" s="10">
        <f>MAX(E:E)</f>
        <v>39.437661590042644</v>
      </c>
      <c r="O2" s="10"/>
      <c r="P2" s="10"/>
    </row>
    <row r="3" spans="1:16">
      <c r="A3">
        <v>40</v>
      </c>
      <c r="B3">
        <v>17</v>
      </c>
      <c r="C3" s="10">
        <v>21.071825</v>
      </c>
      <c r="D3" s="10">
        <v>56.957234999999997</v>
      </c>
      <c r="E3" s="7">
        <f t="shared" ref="E3:E66" si="0">D3/C3</f>
        <v>2.7030043672059727</v>
      </c>
      <c r="O3" s="10"/>
      <c r="P3" s="10"/>
    </row>
    <row r="4" spans="1:16">
      <c r="A4">
        <v>40</v>
      </c>
      <c r="B4">
        <v>19</v>
      </c>
      <c r="C4" s="10">
        <v>18.708164</v>
      </c>
      <c r="D4" s="10">
        <v>57.580612000000002</v>
      </c>
      <c r="E4" s="7">
        <f t="shared" si="0"/>
        <v>3.0778333993651117</v>
      </c>
      <c r="O4" s="10"/>
      <c r="P4" s="10"/>
    </row>
    <row r="5" spans="1:16">
      <c r="A5">
        <v>40</v>
      </c>
      <c r="B5">
        <v>21</v>
      </c>
      <c r="C5" s="10">
        <v>16.370756</v>
      </c>
      <c r="D5" s="10">
        <v>57.833652999999998</v>
      </c>
      <c r="E5" s="7">
        <f t="shared" si="0"/>
        <v>3.532741737767028</v>
      </c>
      <c r="O5" s="10"/>
      <c r="P5" s="10"/>
    </row>
    <row r="6" spans="1:16">
      <c r="A6">
        <v>40</v>
      </c>
      <c r="B6">
        <v>23</v>
      </c>
      <c r="C6" s="10">
        <v>14.475417999999999</v>
      </c>
      <c r="D6" s="10">
        <v>58.348317999999999</v>
      </c>
      <c r="E6" s="7">
        <f t="shared" si="0"/>
        <v>4.0308554820316758</v>
      </c>
      <c r="O6" s="10"/>
      <c r="P6" s="10"/>
    </row>
    <row r="7" spans="1:16">
      <c r="A7">
        <v>40</v>
      </c>
      <c r="B7">
        <v>25</v>
      </c>
      <c r="C7" s="10">
        <v>12.558396999999999</v>
      </c>
      <c r="D7" s="10">
        <v>58.125264000000001</v>
      </c>
      <c r="E7" s="7">
        <f t="shared" si="0"/>
        <v>4.6283983537070856</v>
      </c>
      <c r="O7" s="10"/>
      <c r="P7" s="10"/>
    </row>
    <row r="8" spans="1:16">
      <c r="A8">
        <v>40</v>
      </c>
      <c r="B8">
        <v>27</v>
      </c>
      <c r="C8" s="10">
        <v>10.870761999999999</v>
      </c>
      <c r="D8" s="10">
        <v>58.025561000000003</v>
      </c>
      <c r="E8" s="7">
        <f t="shared" si="0"/>
        <v>5.3377639028432418</v>
      </c>
      <c r="O8" s="10"/>
      <c r="P8" s="10"/>
    </row>
    <row r="9" spans="1:16">
      <c r="A9">
        <v>40</v>
      </c>
      <c r="B9">
        <v>29</v>
      </c>
      <c r="C9" s="10">
        <v>9.3165068000000009</v>
      </c>
      <c r="D9" s="10">
        <v>58.381174999999999</v>
      </c>
      <c r="E9" s="7">
        <f t="shared" si="0"/>
        <v>6.266423269288012</v>
      </c>
      <c r="O9" s="10"/>
      <c r="P9" s="10"/>
    </row>
    <row r="10" spans="1:16">
      <c r="A10">
        <v>40</v>
      </c>
      <c r="B10">
        <v>31</v>
      </c>
      <c r="C10" s="10">
        <v>8.0089976000000007</v>
      </c>
      <c r="D10" s="10">
        <v>59.414358</v>
      </c>
      <c r="E10" s="7">
        <f t="shared" si="0"/>
        <v>7.4184512179152104</v>
      </c>
      <c r="O10" s="10"/>
      <c r="P10" s="10"/>
    </row>
    <row r="11" spans="1:16">
      <c r="A11">
        <v>40</v>
      </c>
      <c r="B11">
        <v>33</v>
      </c>
      <c r="C11" s="10">
        <v>6.6080481999999998</v>
      </c>
      <c r="D11" s="10">
        <v>58.405377999999999</v>
      </c>
      <c r="E11" s="7">
        <f t="shared" si="0"/>
        <v>8.8385217892327113</v>
      </c>
      <c r="O11" s="10"/>
      <c r="P11" s="10"/>
    </row>
    <row r="12" spans="1:16">
      <c r="A12">
        <v>40</v>
      </c>
      <c r="B12">
        <v>35</v>
      </c>
      <c r="C12" s="10">
        <v>5.3571643</v>
      </c>
      <c r="D12" s="10">
        <v>56.812103999999998</v>
      </c>
      <c r="E12" s="7">
        <f t="shared" si="0"/>
        <v>10.604883632185782</v>
      </c>
      <c r="O12" s="10"/>
      <c r="P12" s="10"/>
    </row>
    <row r="13" spans="1:16">
      <c r="A13">
        <v>40</v>
      </c>
      <c r="B13">
        <v>37</v>
      </c>
      <c r="C13" s="10">
        <v>4.2414999</v>
      </c>
      <c r="D13" s="10">
        <v>54.605162</v>
      </c>
      <c r="E13" s="7">
        <f t="shared" si="0"/>
        <v>12.874021758199264</v>
      </c>
      <c r="O13" s="10"/>
      <c r="P13" s="10"/>
    </row>
    <row r="14" spans="1:16">
      <c r="A14">
        <v>40</v>
      </c>
      <c r="B14">
        <v>39</v>
      </c>
      <c r="C14" s="10">
        <v>3.2294483999999999</v>
      </c>
      <c r="D14" s="10">
        <v>51.160159</v>
      </c>
      <c r="E14" s="7">
        <f t="shared" si="0"/>
        <v>15.841763875217824</v>
      </c>
      <c r="O14" s="10"/>
      <c r="P14" s="10"/>
    </row>
    <row r="15" spans="1:16">
      <c r="A15">
        <v>40</v>
      </c>
      <c r="B15">
        <v>41</v>
      </c>
      <c r="C15" s="10">
        <v>2.3553234000000001</v>
      </c>
      <c r="D15" s="10">
        <v>45.318635999999998</v>
      </c>
      <c r="E15" s="7">
        <f t="shared" si="0"/>
        <v>19.240939906596264</v>
      </c>
      <c r="O15" s="10"/>
      <c r="P15" s="10"/>
    </row>
    <row r="16" spans="1:16">
      <c r="A16">
        <v>40</v>
      </c>
      <c r="B16">
        <v>43</v>
      </c>
      <c r="C16" s="10">
        <v>1.6547114000000001</v>
      </c>
      <c r="D16" s="10">
        <v>38.504792999999999</v>
      </c>
      <c r="E16" s="7">
        <f t="shared" si="0"/>
        <v>23.269793753762741</v>
      </c>
      <c r="O16" s="10"/>
      <c r="P16" s="10"/>
    </row>
    <row r="17" spans="1:16">
      <c r="A17">
        <v>40</v>
      </c>
      <c r="B17">
        <v>45</v>
      </c>
      <c r="C17" s="10">
        <v>1.2017335</v>
      </c>
      <c r="D17" s="10">
        <v>27.172018999999999</v>
      </c>
      <c r="E17" s="7">
        <f t="shared" si="0"/>
        <v>22.610686146304484</v>
      </c>
      <c r="O17" s="10"/>
      <c r="P17" s="10"/>
    </row>
    <row r="18" spans="1:16">
      <c r="A18">
        <v>40</v>
      </c>
      <c r="B18">
        <v>47</v>
      </c>
      <c r="C18" s="10">
        <v>0.93845500000000004</v>
      </c>
      <c r="D18" s="10">
        <v>8.1601300999999999</v>
      </c>
      <c r="E18" s="7">
        <f t="shared" si="0"/>
        <v>8.6952811802377301</v>
      </c>
      <c r="O18" s="10"/>
      <c r="P18" s="10"/>
    </row>
    <row r="19" spans="1:16">
      <c r="A19">
        <v>40</v>
      </c>
      <c r="B19">
        <v>49</v>
      </c>
      <c r="C19" s="10">
        <v>0.81676512999999995</v>
      </c>
      <c r="D19" s="10">
        <v>-13.192125000000001</v>
      </c>
      <c r="E19" s="7">
        <f t="shared" si="0"/>
        <v>-16.151675084366055</v>
      </c>
      <c r="O19" s="10"/>
      <c r="P19" s="10"/>
    </row>
    <row r="20" spans="1:16">
      <c r="A20">
        <v>40</v>
      </c>
      <c r="B20">
        <v>51</v>
      </c>
      <c r="C20" s="10">
        <v>0.84682312999999998</v>
      </c>
      <c r="D20" s="10">
        <v>-32.135033</v>
      </c>
      <c r="E20" s="7">
        <f t="shared" si="0"/>
        <v>-37.947750671382821</v>
      </c>
      <c r="O20" s="10"/>
      <c r="P20" s="10"/>
    </row>
    <row r="21" spans="1:16">
      <c r="A21">
        <v>40</v>
      </c>
      <c r="B21">
        <v>53</v>
      </c>
      <c r="C21" s="10">
        <v>3.9926176</v>
      </c>
      <c r="D21" s="10">
        <v>-10.032588000000001</v>
      </c>
      <c r="E21" s="7">
        <f t="shared" si="0"/>
        <v>-2.5127845952489918</v>
      </c>
      <c r="O21" s="10"/>
      <c r="P21" s="10"/>
    </row>
    <row r="22" spans="1:16">
      <c r="A22">
        <v>40</v>
      </c>
      <c r="B22">
        <v>55</v>
      </c>
      <c r="E22" s="7"/>
      <c r="O22" s="10"/>
      <c r="P22" s="10"/>
    </row>
    <row r="23" spans="1:16">
      <c r="A23">
        <v>50</v>
      </c>
      <c r="B23">
        <v>15</v>
      </c>
      <c r="C23" s="10">
        <v>23.676779</v>
      </c>
      <c r="D23" s="10">
        <v>56.451926</v>
      </c>
      <c r="E23" s="7">
        <f t="shared" si="0"/>
        <v>2.3842738913092867</v>
      </c>
      <c r="O23" s="10"/>
      <c r="P23" s="10"/>
    </row>
    <row r="24" spans="1:16">
      <c r="A24">
        <v>50</v>
      </c>
      <c r="B24">
        <v>17</v>
      </c>
      <c r="C24" s="10">
        <v>20.923203000000001</v>
      </c>
      <c r="D24" s="10">
        <v>57.721401</v>
      </c>
      <c r="E24" s="7">
        <f t="shared" si="0"/>
        <v>2.7587268067895723</v>
      </c>
      <c r="O24" s="10"/>
      <c r="P24" s="10"/>
    </row>
    <row r="25" spans="1:16">
      <c r="A25">
        <v>50</v>
      </c>
      <c r="B25">
        <v>19</v>
      </c>
      <c r="C25" s="10">
        <v>18.438772</v>
      </c>
      <c r="D25" s="10">
        <v>58.752746999999999</v>
      </c>
      <c r="E25" s="7">
        <f t="shared" si="0"/>
        <v>3.1863698406813641</v>
      </c>
      <c r="O25" s="10"/>
      <c r="P25" s="10"/>
    </row>
    <row r="26" spans="1:16">
      <c r="A26">
        <v>50</v>
      </c>
      <c r="B26">
        <v>21</v>
      </c>
      <c r="C26" s="10">
        <v>16.222185</v>
      </c>
      <c r="D26" s="10">
        <v>59.078150000000001</v>
      </c>
      <c r="E26" s="7">
        <f t="shared" si="0"/>
        <v>3.6418121233360368</v>
      </c>
      <c r="O26" s="10"/>
      <c r="P26" s="10"/>
    </row>
    <row r="27" spans="1:16">
      <c r="A27">
        <v>50</v>
      </c>
      <c r="B27">
        <v>23</v>
      </c>
      <c r="C27" s="10">
        <v>14.173671000000001</v>
      </c>
      <c r="D27" s="10">
        <v>60.304681000000002</v>
      </c>
      <c r="E27" s="7">
        <f t="shared" si="0"/>
        <v>4.2546973892649262</v>
      </c>
      <c r="O27" s="10"/>
      <c r="P27" s="10"/>
    </row>
    <row r="28" spans="1:16">
      <c r="A28">
        <v>50</v>
      </c>
      <c r="B28">
        <v>25</v>
      </c>
      <c r="C28" s="10">
        <v>12.172501</v>
      </c>
      <c r="D28" s="10">
        <v>60.421346999999997</v>
      </c>
      <c r="E28" s="7">
        <f t="shared" si="0"/>
        <v>4.963757817723736</v>
      </c>
      <c r="O28" s="10"/>
      <c r="P28" s="10"/>
    </row>
    <row r="29" spans="1:16">
      <c r="A29">
        <v>50</v>
      </c>
      <c r="B29">
        <v>27</v>
      </c>
      <c r="C29" s="10">
        <v>10.529354</v>
      </c>
      <c r="D29" s="10">
        <v>60.444144000000001</v>
      </c>
      <c r="E29" s="7">
        <f t="shared" si="0"/>
        <v>5.7405367888666294</v>
      </c>
      <c r="O29" s="10"/>
      <c r="P29" s="10"/>
    </row>
    <row r="30" spans="1:16">
      <c r="A30">
        <v>50</v>
      </c>
      <c r="B30">
        <v>29</v>
      </c>
      <c r="C30" s="10">
        <v>8.9658396000000007</v>
      </c>
      <c r="D30" s="10">
        <v>61.950333000000001</v>
      </c>
      <c r="E30" s="7">
        <f t="shared" si="0"/>
        <v>6.9095963974193779</v>
      </c>
      <c r="O30" s="10"/>
      <c r="P30" s="10"/>
    </row>
    <row r="31" spans="1:16">
      <c r="A31">
        <v>50</v>
      </c>
      <c r="B31">
        <v>31</v>
      </c>
      <c r="C31" s="10">
        <v>7.6197464999999998</v>
      </c>
      <c r="D31" s="10">
        <v>62.666324000000003</v>
      </c>
      <c r="E31" s="7">
        <f t="shared" si="0"/>
        <v>8.2242006344961744</v>
      </c>
      <c r="O31" s="10"/>
      <c r="P31" s="10"/>
    </row>
    <row r="32" spans="1:16">
      <c r="A32">
        <v>50</v>
      </c>
      <c r="B32">
        <v>33</v>
      </c>
      <c r="C32" s="10">
        <v>6.1758069000000004</v>
      </c>
      <c r="D32" s="10">
        <v>61.436964000000003</v>
      </c>
      <c r="E32" s="7">
        <f t="shared" si="0"/>
        <v>9.948005984448768</v>
      </c>
      <c r="O32" s="10"/>
      <c r="P32" s="10"/>
    </row>
    <row r="33" spans="1:16">
      <c r="A33">
        <v>50</v>
      </c>
      <c r="B33">
        <v>35</v>
      </c>
      <c r="C33" s="10">
        <v>4.9568187000000004</v>
      </c>
      <c r="D33" s="10">
        <v>60.661208000000002</v>
      </c>
      <c r="E33" s="7">
        <f t="shared" si="0"/>
        <v>12.237931558804036</v>
      </c>
      <c r="O33" s="10"/>
      <c r="P33" s="10"/>
    </row>
    <row r="34" spans="1:16">
      <c r="A34">
        <v>50</v>
      </c>
      <c r="B34">
        <v>37</v>
      </c>
      <c r="C34" s="10">
        <v>3.8133051</v>
      </c>
      <c r="D34" s="10">
        <v>57.265915</v>
      </c>
      <c r="E34" s="7">
        <f t="shared" si="0"/>
        <v>15.017396588591875</v>
      </c>
      <c r="O34" s="10"/>
      <c r="P34" s="10"/>
    </row>
    <row r="35" spans="1:16">
      <c r="A35">
        <v>50</v>
      </c>
      <c r="B35">
        <v>39</v>
      </c>
      <c r="C35" s="10">
        <v>2.8223440000000002</v>
      </c>
      <c r="D35" s="10">
        <v>53.494430000000001</v>
      </c>
      <c r="E35" s="7">
        <f t="shared" si="0"/>
        <v>18.9539014379537</v>
      </c>
      <c r="O35" s="10"/>
      <c r="P35" s="10"/>
    </row>
    <row r="36" spans="1:16">
      <c r="A36">
        <v>50</v>
      </c>
      <c r="B36">
        <v>41</v>
      </c>
      <c r="C36" s="10">
        <v>2.0102424000000001</v>
      </c>
      <c r="D36" s="10">
        <v>48.633470000000003</v>
      </c>
      <c r="E36" s="7">
        <f t="shared" si="0"/>
        <v>24.192838634783545</v>
      </c>
      <c r="O36" s="10"/>
      <c r="P36" s="10"/>
    </row>
    <row r="37" spans="1:16">
      <c r="A37">
        <v>50</v>
      </c>
      <c r="B37">
        <v>43</v>
      </c>
      <c r="C37" s="10">
        <v>1.4100408</v>
      </c>
      <c r="D37" s="10">
        <v>39.659232000000003</v>
      </c>
      <c r="E37" s="7">
        <f t="shared" si="0"/>
        <v>28.126301026183075</v>
      </c>
      <c r="O37" s="10"/>
      <c r="P37" s="10"/>
    </row>
    <row r="38" spans="1:16">
      <c r="A38">
        <v>50</v>
      </c>
      <c r="B38">
        <v>45</v>
      </c>
      <c r="C38" s="10">
        <v>1.0633220999999999</v>
      </c>
      <c r="D38" s="10">
        <v>24.667141999999998</v>
      </c>
      <c r="E38" s="7">
        <f t="shared" si="0"/>
        <v>23.198184256680079</v>
      </c>
      <c r="O38" s="10"/>
      <c r="P38" s="10"/>
    </row>
    <row r="39" spans="1:16">
      <c r="A39">
        <v>50</v>
      </c>
      <c r="B39">
        <v>47</v>
      </c>
      <c r="C39" s="10">
        <v>0.86930940999999995</v>
      </c>
      <c r="D39" s="10">
        <v>4.8033372999999999</v>
      </c>
      <c r="E39" s="7">
        <f t="shared" si="0"/>
        <v>5.5254633675252638</v>
      </c>
      <c r="O39" s="10"/>
      <c r="P39" s="10"/>
    </row>
    <row r="40" spans="1:16">
      <c r="A40">
        <v>50</v>
      </c>
      <c r="B40">
        <v>49</v>
      </c>
      <c r="C40" s="10">
        <v>0.79418454999999999</v>
      </c>
      <c r="D40" s="10">
        <v>-14.966609</v>
      </c>
      <c r="E40" s="7">
        <f t="shared" si="0"/>
        <v>-18.845253285272296</v>
      </c>
      <c r="O40" s="10"/>
      <c r="P40" s="10"/>
    </row>
    <row r="41" spans="1:16">
      <c r="A41">
        <v>50</v>
      </c>
      <c r="B41">
        <v>51</v>
      </c>
      <c r="C41" s="10">
        <v>0.83953548</v>
      </c>
      <c r="D41" s="10">
        <v>-32.449289999999998</v>
      </c>
      <c r="E41" s="7">
        <f t="shared" si="0"/>
        <v>-38.65148141207802</v>
      </c>
      <c r="O41" s="10"/>
      <c r="P41" s="10"/>
    </row>
    <row r="42" spans="1:16">
      <c r="A42">
        <v>50</v>
      </c>
      <c r="B42">
        <v>53</v>
      </c>
      <c r="C42" s="10">
        <v>6.3572965999999997</v>
      </c>
      <c r="D42" s="10">
        <v>-46.817326000000001</v>
      </c>
      <c r="E42" s="7">
        <f t="shared" si="0"/>
        <v>-7.3643450897036962</v>
      </c>
      <c r="O42" s="10"/>
      <c r="P42" s="10"/>
    </row>
    <row r="43" spans="1:16">
      <c r="A43">
        <v>50</v>
      </c>
      <c r="B43">
        <v>55</v>
      </c>
      <c r="E43" s="7"/>
      <c r="O43" s="10"/>
      <c r="P43" s="10"/>
    </row>
    <row r="44" spans="1:16">
      <c r="A44">
        <v>60</v>
      </c>
      <c r="B44">
        <v>15</v>
      </c>
      <c r="C44" s="10">
        <v>23.433997000000002</v>
      </c>
      <c r="D44" s="10">
        <v>55.626987999999997</v>
      </c>
      <c r="E44" s="7">
        <f t="shared" si="0"/>
        <v>2.3737729419355986</v>
      </c>
      <c r="O44" s="10"/>
      <c r="P44" s="10"/>
    </row>
    <row r="45" spans="1:16">
      <c r="A45">
        <v>60</v>
      </c>
      <c r="B45">
        <v>17</v>
      </c>
      <c r="C45" s="10">
        <v>20.841951999999999</v>
      </c>
      <c r="D45" s="10">
        <v>57.832768999999999</v>
      </c>
      <c r="E45" s="7">
        <f t="shared" si="0"/>
        <v>2.7748249780058991</v>
      </c>
      <c r="O45" s="10"/>
      <c r="P45" s="10"/>
    </row>
    <row r="46" spans="1:16">
      <c r="A46">
        <v>60</v>
      </c>
      <c r="B46">
        <v>19</v>
      </c>
      <c r="C46" s="10">
        <v>18.169642</v>
      </c>
      <c r="D46" s="10">
        <v>60.161956000000004</v>
      </c>
      <c r="E46" s="7">
        <f t="shared" si="0"/>
        <v>3.3111250073061429</v>
      </c>
      <c r="O46" s="10"/>
      <c r="P46" s="10"/>
    </row>
    <row r="47" spans="1:16">
      <c r="A47">
        <v>60</v>
      </c>
      <c r="B47">
        <v>21</v>
      </c>
      <c r="C47" s="10">
        <v>15.915556</v>
      </c>
      <c r="D47" s="10">
        <v>60.702153000000003</v>
      </c>
      <c r="E47" s="7">
        <f t="shared" si="0"/>
        <v>3.8140139747552646</v>
      </c>
      <c r="O47" s="10"/>
      <c r="P47" s="10"/>
    </row>
    <row r="48" spans="1:16">
      <c r="A48">
        <v>60</v>
      </c>
      <c r="B48">
        <v>23</v>
      </c>
      <c r="C48" s="10">
        <v>13.812476999999999</v>
      </c>
      <c r="D48" s="10">
        <v>61.405118000000002</v>
      </c>
      <c r="E48" s="7">
        <f t="shared" si="0"/>
        <v>4.4456268053876222</v>
      </c>
      <c r="O48" s="10"/>
      <c r="P48" s="10"/>
    </row>
    <row r="49" spans="1:16">
      <c r="A49">
        <v>60</v>
      </c>
      <c r="B49">
        <v>25</v>
      </c>
      <c r="C49" s="10">
        <v>11.968647000000001</v>
      </c>
      <c r="D49" s="10">
        <v>61.867662000000003</v>
      </c>
      <c r="E49" s="7">
        <f t="shared" si="0"/>
        <v>5.1691441814601102</v>
      </c>
      <c r="O49" s="10"/>
      <c r="P49" s="10"/>
    </row>
    <row r="50" spans="1:16">
      <c r="A50">
        <v>60</v>
      </c>
      <c r="B50">
        <v>27</v>
      </c>
      <c r="C50" s="10">
        <v>10.227911000000001</v>
      </c>
      <c r="D50" s="10">
        <v>62.874841000000004</v>
      </c>
      <c r="E50" s="7">
        <f t="shared" si="0"/>
        <v>6.147378580044351</v>
      </c>
      <c r="O50" s="10"/>
      <c r="P50" s="10"/>
    </row>
    <row r="51" spans="1:16">
      <c r="A51">
        <v>60</v>
      </c>
      <c r="B51">
        <v>29</v>
      </c>
      <c r="C51" s="10">
        <v>8.6096520000000005</v>
      </c>
      <c r="D51" s="10">
        <v>64.218279999999993</v>
      </c>
      <c r="E51" s="7">
        <f t="shared" si="0"/>
        <v>7.4588705792057555</v>
      </c>
      <c r="O51" s="10"/>
      <c r="P51" s="10"/>
    </row>
    <row r="52" spans="1:16">
      <c r="A52">
        <v>60</v>
      </c>
      <c r="B52">
        <v>31</v>
      </c>
      <c r="C52" s="10">
        <v>7.1999705000000001</v>
      </c>
      <c r="D52" s="10">
        <v>64.544392000000002</v>
      </c>
      <c r="E52" s="7">
        <f t="shared" si="0"/>
        <v>8.9645356185834366</v>
      </c>
      <c r="O52" s="10"/>
      <c r="P52" s="10"/>
    </row>
    <row r="53" spans="1:16">
      <c r="A53">
        <v>60</v>
      </c>
      <c r="B53">
        <v>33</v>
      </c>
      <c r="C53" s="10">
        <v>5.7798942999999996</v>
      </c>
      <c r="D53" s="10">
        <v>64.450688</v>
      </c>
      <c r="E53" s="7">
        <f t="shared" si="0"/>
        <v>11.150841979930325</v>
      </c>
      <c r="O53" s="10"/>
      <c r="P53" s="10"/>
    </row>
    <row r="54" spans="1:16">
      <c r="A54">
        <v>60</v>
      </c>
      <c r="B54">
        <v>35</v>
      </c>
      <c r="C54" s="10">
        <v>4.5367915999999999</v>
      </c>
      <c r="D54" s="10">
        <v>62.218696000000001</v>
      </c>
      <c r="E54" s="7">
        <f t="shared" si="0"/>
        <v>13.714250396690032</v>
      </c>
      <c r="O54" s="10"/>
      <c r="P54" s="10"/>
    </row>
    <row r="55" spans="1:16">
      <c r="A55">
        <v>60</v>
      </c>
      <c r="B55">
        <v>37</v>
      </c>
      <c r="C55" s="10">
        <v>3.4010161999999999</v>
      </c>
      <c r="D55" s="10">
        <v>60.396586999999997</v>
      </c>
      <c r="E55" s="7">
        <f t="shared" si="0"/>
        <v>17.758394388124348</v>
      </c>
      <c r="O55" s="10"/>
      <c r="P55" s="10"/>
    </row>
    <row r="56" spans="1:16">
      <c r="A56">
        <v>60</v>
      </c>
      <c r="B56">
        <v>39</v>
      </c>
      <c r="C56" s="10">
        <v>2.4643649999999999</v>
      </c>
      <c r="D56" s="10">
        <v>55.696201000000002</v>
      </c>
      <c r="E56" s="7">
        <f t="shared" si="0"/>
        <v>22.600629776839067</v>
      </c>
      <c r="O56" s="10"/>
      <c r="P56" s="10"/>
    </row>
    <row r="57" spans="1:16">
      <c r="A57">
        <v>60</v>
      </c>
      <c r="B57">
        <v>41</v>
      </c>
      <c r="C57" s="10">
        <v>1.7282571</v>
      </c>
      <c r="D57" s="10">
        <v>49.970039</v>
      </c>
      <c r="E57" s="7">
        <f t="shared" si="0"/>
        <v>28.913544749794461</v>
      </c>
      <c r="O57" s="10"/>
      <c r="P57" s="10"/>
    </row>
    <row r="58" spans="1:16">
      <c r="A58">
        <v>60</v>
      </c>
      <c r="B58">
        <v>43</v>
      </c>
      <c r="C58" s="10">
        <v>1.2452886000000001</v>
      </c>
      <c r="D58" s="10">
        <v>39.074773</v>
      </c>
      <c r="E58" s="7">
        <f t="shared" si="0"/>
        <v>31.378086172153186</v>
      </c>
      <c r="O58" s="10"/>
      <c r="P58" s="10"/>
    </row>
    <row r="59" spans="1:16">
      <c r="A59">
        <v>60</v>
      </c>
      <c r="B59">
        <v>45</v>
      </c>
      <c r="C59" s="10">
        <v>0.97587482000000003</v>
      </c>
      <c r="D59" s="10">
        <v>21.644061000000001</v>
      </c>
      <c r="E59" s="7">
        <f t="shared" si="0"/>
        <v>22.179136664270118</v>
      </c>
      <c r="O59" s="10"/>
      <c r="P59" s="10"/>
    </row>
    <row r="60" spans="1:16">
      <c r="A60">
        <v>60</v>
      </c>
      <c r="B60">
        <v>47</v>
      </c>
      <c r="C60" s="10">
        <v>0.82552893999999999</v>
      </c>
      <c r="D60" s="10">
        <v>2.2526350000000002</v>
      </c>
      <c r="E60" s="7">
        <f t="shared" si="0"/>
        <v>2.7287171785885547</v>
      </c>
      <c r="O60" s="10"/>
      <c r="P60" s="10"/>
    </row>
    <row r="61" spans="1:16">
      <c r="A61">
        <v>60</v>
      </c>
      <c r="B61">
        <v>49</v>
      </c>
      <c r="C61" s="10">
        <v>0.77639802000000002</v>
      </c>
      <c r="D61" s="10">
        <v>-16.178782000000002</v>
      </c>
      <c r="E61" s="7">
        <f t="shared" si="0"/>
        <v>-20.838257676133694</v>
      </c>
      <c r="O61" s="10"/>
      <c r="P61" s="10"/>
    </row>
    <row r="62" spans="1:16">
      <c r="A62">
        <v>60</v>
      </c>
      <c r="B62">
        <v>51</v>
      </c>
      <c r="C62" s="10">
        <v>0.80927886999999998</v>
      </c>
      <c r="D62" s="10">
        <v>-32.831007</v>
      </c>
      <c r="E62" s="7">
        <f t="shared" si="0"/>
        <v>-40.568224646715414</v>
      </c>
      <c r="O62" s="10"/>
      <c r="P62" s="10"/>
    </row>
    <row r="63" spans="1:16">
      <c r="A63">
        <v>60</v>
      </c>
      <c r="B63">
        <v>53</v>
      </c>
      <c r="C63" s="10">
        <v>0.98730023</v>
      </c>
      <c r="D63" s="10">
        <v>-45.890909999999998</v>
      </c>
      <c r="E63" s="7">
        <f t="shared" si="0"/>
        <v>-46.48121068502131</v>
      </c>
      <c r="O63" s="10"/>
      <c r="P63" s="10"/>
    </row>
    <row r="64" spans="1:16">
      <c r="A64">
        <v>60</v>
      </c>
      <c r="B64">
        <v>55</v>
      </c>
      <c r="E64" s="7"/>
      <c r="O64" s="10"/>
      <c r="P64" s="10"/>
    </row>
    <row r="65" spans="1:16">
      <c r="A65">
        <v>70</v>
      </c>
      <c r="B65">
        <v>15</v>
      </c>
      <c r="C65" s="10">
        <v>24.086103999999999</v>
      </c>
      <c r="D65" s="10">
        <v>55.680016999999999</v>
      </c>
      <c r="E65" s="7">
        <f t="shared" si="0"/>
        <v>2.311707073921129</v>
      </c>
      <c r="O65" s="10"/>
      <c r="P65" s="10"/>
    </row>
    <row r="66" spans="1:16">
      <c r="A66">
        <v>70</v>
      </c>
      <c r="B66">
        <v>17</v>
      </c>
      <c r="C66" s="10">
        <v>20.803317</v>
      </c>
      <c r="D66" s="10">
        <v>57.479756000000002</v>
      </c>
      <c r="E66" s="7">
        <f t="shared" si="0"/>
        <v>2.763009187429101</v>
      </c>
      <c r="O66" s="10"/>
      <c r="P66" s="10"/>
    </row>
    <row r="67" spans="1:16">
      <c r="A67">
        <v>70</v>
      </c>
      <c r="B67">
        <v>19</v>
      </c>
      <c r="C67" s="10">
        <v>18.097003000000001</v>
      </c>
      <c r="D67" s="10">
        <v>60.291167000000002</v>
      </c>
      <c r="E67" s="7">
        <f t="shared" ref="E67:E130" si="1">D67/C67</f>
        <v>3.3315553409589422</v>
      </c>
      <c r="O67" s="10"/>
      <c r="P67" s="10"/>
    </row>
    <row r="68" spans="1:16">
      <c r="A68">
        <v>70</v>
      </c>
      <c r="B68">
        <v>21</v>
      </c>
      <c r="C68" s="10">
        <v>15.701725</v>
      </c>
      <c r="D68" s="10">
        <v>61.281664999999997</v>
      </c>
      <c r="E68" s="7">
        <f t="shared" si="1"/>
        <v>3.9028619466969392</v>
      </c>
      <c r="O68" s="10"/>
      <c r="P68" s="10"/>
    </row>
    <row r="69" spans="1:16">
      <c r="A69">
        <v>70</v>
      </c>
      <c r="B69">
        <v>23</v>
      </c>
      <c r="C69" s="10">
        <v>13.583399999999999</v>
      </c>
      <c r="D69" s="10">
        <v>62.277745000000003</v>
      </c>
      <c r="E69" s="7">
        <f t="shared" si="1"/>
        <v>4.584842160283876</v>
      </c>
      <c r="O69" s="10"/>
      <c r="P69" s="10"/>
    </row>
    <row r="70" spans="1:16">
      <c r="A70">
        <v>70</v>
      </c>
      <c r="B70">
        <v>25</v>
      </c>
      <c r="C70" s="10">
        <v>11.658208999999999</v>
      </c>
      <c r="D70" s="10">
        <v>63.240960000000001</v>
      </c>
      <c r="E70" s="7">
        <f t="shared" si="1"/>
        <v>5.4245862293256195</v>
      </c>
      <c r="O70" s="10"/>
      <c r="P70" s="10"/>
    </row>
    <row r="71" spans="1:16">
      <c r="A71">
        <v>70</v>
      </c>
      <c r="B71">
        <v>27</v>
      </c>
      <c r="C71" s="10">
        <v>9.8513155000000001</v>
      </c>
      <c r="D71" s="10">
        <v>64.758086000000006</v>
      </c>
      <c r="E71" s="7">
        <f t="shared" si="1"/>
        <v>6.5735470557206295</v>
      </c>
      <c r="O71" s="10"/>
      <c r="P71" s="10"/>
    </row>
    <row r="72" spans="1:16">
      <c r="A72">
        <v>70</v>
      </c>
      <c r="B72">
        <v>29</v>
      </c>
      <c r="C72" s="10">
        <v>8.3051426999999993</v>
      </c>
      <c r="D72" s="10">
        <v>66.042115999999993</v>
      </c>
      <c r="E72" s="7">
        <f t="shared" si="1"/>
        <v>7.9519543956782339</v>
      </c>
      <c r="O72" s="10"/>
      <c r="P72" s="10"/>
    </row>
    <row r="73" spans="1:16">
      <c r="A73">
        <v>70</v>
      </c>
      <c r="B73">
        <v>31</v>
      </c>
      <c r="C73" s="10">
        <v>6.8069522999999998</v>
      </c>
      <c r="D73" s="10">
        <v>66.849507000000003</v>
      </c>
      <c r="E73" s="7">
        <f t="shared" si="1"/>
        <v>9.8207691274698679</v>
      </c>
      <c r="O73" s="10"/>
      <c r="P73" s="10"/>
    </row>
    <row r="74" spans="1:16">
      <c r="A74">
        <v>70</v>
      </c>
      <c r="B74">
        <v>33</v>
      </c>
      <c r="C74" s="10">
        <v>5.3751512000000004</v>
      </c>
      <c r="D74" s="10">
        <v>65.858221999999998</v>
      </c>
      <c r="E74" s="7">
        <f t="shared" si="1"/>
        <v>12.252347803723175</v>
      </c>
      <c r="O74" s="10"/>
      <c r="P74" s="10"/>
    </row>
    <row r="75" spans="1:16">
      <c r="A75">
        <v>70</v>
      </c>
      <c r="B75">
        <v>35</v>
      </c>
      <c r="C75" s="10">
        <v>4.1301727000000001</v>
      </c>
      <c r="D75" s="10">
        <v>64.460324999999997</v>
      </c>
      <c r="E75" s="7">
        <f t="shared" si="1"/>
        <v>15.607174247217312</v>
      </c>
      <c r="O75" s="10"/>
      <c r="P75" s="10"/>
    </row>
    <row r="76" spans="1:16">
      <c r="A76">
        <v>70</v>
      </c>
      <c r="B76">
        <v>37</v>
      </c>
      <c r="C76" s="10">
        <v>3.0540262999999999</v>
      </c>
      <c r="D76" s="10">
        <v>61.822569000000001</v>
      </c>
      <c r="E76" s="7">
        <f t="shared" si="1"/>
        <v>20.242972039893697</v>
      </c>
      <c r="O76" s="10"/>
      <c r="P76" s="10"/>
    </row>
    <row r="77" spans="1:16">
      <c r="A77">
        <v>70</v>
      </c>
      <c r="B77">
        <v>39</v>
      </c>
      <c r="C77" s="10">
        <v>2.1420124</v>
      </c>
      <c r="D77" s="10">
        <v>58.345640000000003</v>
      </c>
      <c r="E77" s="7">
        <f t="shared" si="1"/>
        <v>27.238703193314848</v>
      </c>
      <c r="O77" s="10"/>
      <c r="P77" s="10"/>
    </row>
    <row r="78" spans="1:16">
      <c r="A78">
        <v>70</v>
      </c>
      <c r="B78">
        <v>41</v>
      </c>
      <c r="C78" s="10">
        <v>1.4977252000000001</v>
      </c>
      <c r="D78" s="10">
        <v>50.986248000000003</v>
      </c>
      <c r="E78" s="7">
        <f t="shared" si="1"/>
        <v>34.042458523098894</v>
      </c>
      <c r="O78" s="10"/>
      <c r="P78" s="10"/>
    </row>
    <row r="79" spans="1:16">
      <c r="A79">
        <v>70</v>
      </c>
      <c r="B79">
        <v>43</v>
      </c>
      <c r="C79" s="10">
        <v>1.1347780000000001</v>
      </c>
      <c r="D79" s="10">
        <v>36.769354</v>
      </c>
      <c r="E79" s="7">
        <f t="shared" si="1"/>
        <v>32.402244315628252</v>
      </c>
      <c r="O79" s="10"/>
      <c r="P79" s="10"/>
    </row>
    <row r="80" spans="1:16">
      <c r="A80">
        <v>70</v>
      </c>
      <c r="B80">
        <v>45</v>
      </c>
      <c r="C80" s="10">
        <v>0.91878563000000002</v>
      </c>
      <c r="D80" s="10">
        <v>19.147293000000001</v>
      </c>
      <c r="E80" s="7">
        <f t="shared" si="1"/>
        <v>20.839782833782458</v>
      </c>
      <c r="O80" s="10"/>
      <c r="P80" s="10"/>
    </row>
    <row r="81" spans="1:16">
      <c r="A81">
        <v>70</v>
      </c>
      <c r="B81">
        <v>47</v>
      </c>
      <c r="C81" s="10">
        <v>0.80179546000000002</v>
      </c>
      <c r="D81" s="10">
        <v>0.44079331999999999</v>
      </c>
      <c r="E81" s="7">
        <f t="shared" si="1"/>
        <v>0.54975781479231622</v>
      </c>
      <c r="O81" s="10"/>
      <c r="P81" s="10"/>
    </row>
    <row r="82" spans="1:16">
      <c r="A82">
        <v>70</v>
      </c>
      <c r="B82">
        <v>49</v>
      </c>
      <c r="C82" s="10">
        <v>0.76280099000000001</v>
      </c>
      <c r="D82" s="10">
        <v>-16.986495000000001</v>
      </c>
      <c r="E82" s="7">
        <f t="shared" si="1"/>
        <v>-22.268580170563229</v>
      </c>
      <c r="O82" s="10"/>
      <c r="P82" s="10"/>
    </row>
    <row r="83" spans="1:16">
      <c r="A83">
        <v>70</v>
      </c>
      <c r="B83">
        <v>51</v>
      </c>
      <c r="C83" s="10">
        <v>0.81685794</v>
      </c>
      <c r="D83" s="10">
        <v>-32.320711000000003</v>
      </c>
      <c r="E83" s="7">
        <f t="shared" si="1"/>
        <v>-39.567113713799493</v>
      </c>
      <c r="O83" s="10"/>
      <c r="P83" s="10"/>
    </row>
    <row r="84" spans="1:16">
      <c r="A84">
        <v>70</v>
      </c>
      <c r="B84">
        <v>53</v>
      </c>
      <c r="C84" s="10">
        <v>0.98184711000000002</v>
      </c>
      <c r="D84" s="10">
        <v>-45.229542000000002</v>
      </c>
      <c r="E84" s="7">
        <f t="shared" si="1"/>
        <v>-46.065768834416595</v>
      </c>
      <c r="O84" s="10"/>
      <c r="P84" s="10"/>
    </row>
    <row r="85" spans="1:16">
      <c r="A85">
        <v>70</v>
      </c>
      <c r="B85">
        <v>55</v>
      </c>
      <c r="E85" s="7"/>
      <c r="O85" s="10"/>
      <c r="P85" s="10"/>
    </row>
    <row r="86" spans="1:16">
      <c r="A86">
        <v>80</v>
      </c>
      <c r="B86">
        <v>15</v>
      </c>
      <c r="C86" s="10">
        <v>23.594401999999999</v>
      </c>
      <c r="D86" s="10">
        <v>54.959471000000001</v>
      </c>
      <c r="E86" s="7">
        <f t="shared" si="1"/>
        <v>2.3293436722829424</v>
      </c>
      <c r="O86" s="10"/>
      <c r="P86" s="10"/>
    </row>
    <row r="87" spans="1:16">
      <c r="A87">
        <v>80</v>
      </c>
      <c r="B87">
        <v>17</v>
      </c>
      <c r="C87" s="10">
        <v>20.868841</v>
      </c>
      <c r="D87" s="10">
        <v>58.003610000000002</v>
      </c>
      <c r="E87" s="7">
        <f t="shared" si="1"/>
        <v>2.7794360980564279</v>
      </c>
      <c r="O87" s="10"/>
      <c r="P87" s="10"/>
    </row>
    <row r="88" spans="1:16">
      <c r="A88">
        <v>80</v>
      </c>
      <c r="B88">
        <v>19</v>
      </c>
      <c r="C88" s="10">
        <v>17.890208999999999</v>
      </c>
      <c r="D88" s="10">
        <v>59.490285</v>
      </c>
      <c r="E88" s="7">
        <f t="shared" si="1"/>
        <v>3.3252984914821289</v>
      </c>
      <c r="O88" s="10"/>
      <c r="P88" s="10"/>
    </row>
    <row r="89" spans="1:16">
      <c r="A89">
        <v>80</v>
      </c>
      <c r="B89">
        <v>21</v>
      </c>
      <c r="C89" s="10">
        <v>15.416238</v>
      </c>
      <c r="D89" s="10">
        <v>61.595719000000003</v>
      </c>
      <c r="E89" s="7">
        <f t="shared" si="1"/>
        <v>3.9955090859391249</v>
      </c>
      <c r="O89" s="10"/>
      <c r="P89" s="10"/>
    </row>
    <row r="90" spans="1:16">
      <c r="A90">
        <v>80</v>
      </c>
      <c r="B90">
        <v>23</v>
      </c>
      <c r="C90" s="10">
        <v>13.276166999999999</v>
      </c>
      <c r="D90" s="10">
        <v>63.041522999999998</v>
      </c>
      <c r="E90" s="7">
        <f t="shared" si="1"/>
        <v>4.7484731850691544</v>
      </c>
      <c r="O90" s="10"/>
      <c r="P90" s="10"/>
    </row>
    <row r="91" spans="1:16">
      <c r="A91">
        <v>80</v>
      </c>
      <c r="B91">
        <v>25</v>
      </c>
      <c r="C91" s="10">
        <v>11.376208</v>
      </c>
      <c r="D91" s="10">
        <v>64.276555000000002</v>
      </c>
      <c r="E91" s="7">
        <f t="shared" si="1"/>
        <v>5.650086127117226</v>
      </c>
      <c r="O91" s="10"/>
      <c r="P91" s="10"/>
    </row>
    <row r="92" spans="1:16">
      <c r="A92">
        <v>80</v>
      </c>
      <c r="B92">
        <v>27</v>
      </c>
      <c r="C92" s="10">
        <v>9.5148933000000007</v>
      </c>
      <c r="D92" s="10">
        <v>65.892972999999998</v>
      </c>
      <c r="E92" s="7">
        <f t="shared" si="1"/>
        <v>6.9252456041729857</v>
      </c>
      <c r="O92" s="10"/>
      <c r="P92" s="10"/>
    </row>
    <row r="93" spans="1:16">
      <c r="A93">
        <v>80</v>
      </c>
      <c r="B93">
        <v>29</v>
      </c>
      <c r="C93" s="10">
        <v>7.9212727000000003</v>
      </c>
      <c r="D93" s="10">
        <v>66.705719000000002</v>
      </c>
      <c r="E93" s="7">
        <f t="shared" si="1"/>
        <v>8.4210860459329968</v>
      </c>
      <c r="O93" s="10"/>
      <c r="P93" s="10"/>
    </row>
    <row r="94" spans="1:16">
      <c r="A94">
        <v>80</v>
      </c>
      <c r="B94">
        <v>31</v>
      </c>
      <c r="C94" s="10">
        <v>6.4700502000000002</v>
      </c>
      <c r="D94" s="10">
        <v>68.085614000000007</v>
      </c>
      <c r="E94" s="7">
        <f t="shared" si="1"/>
        <v>10.523197177048178</v>
      </c>
      <c r="O94" s="10"/>
      <c r="P94" s="10"/>
    </row>
    <row r="95" spans="1:16">
      <c r="A95">
        <v>80</v>
      </c>
      <c r="B95">
        <v>33</v>
      </c>
      <c r="C95" s="10">
        <v>4.9965472000000002</v>
      </c>
      <c r="D95" s="10">
        <v>67.475786999999997</v>
      </c>
      <c r="E95" s="7">
        <f t="shared" si="1"/>
        <v>13.504483055819025</v>
      </c>
      <c r="O95" s="10"/>
      <c r="P95" s="10"/>
    </row>
    <row r="96" spans="1:16">
      <c r="A96">
        <v>80</v>
      </c>
      <c r="B96">
        <v>35</v>
      </c>
      <c r="C96" s="10">
        <v>3.8167922999999999</v>
      </c>
      <c r="D96" s="10">
        <v>66.035891000000007</v>
      </c>
      <c r="E96" s="7">
        <f t="shared" si="1"/>
        <v>17.301410663608813</v>
      </c>
      <c r="O96" s="10"/>
      <c r="P96" s="10"/>
    </row>
    <row r="97" spans="1:16">
      <c r="A97">
        <v>80</v>
      </c>
      <c r="B97">
        <v>37</v>
      </c>
      <c r="C97" s="10">
        <v>2.7467522999999998</v>
      </c>
      <c r="D97" s="10">
        <v>63.196570999999999</v>
      </c>
      <c r="E97" s="7">
        <f t="shared" si="1"/>
        <v>23.007742998886357</v>
      </c>
      <c r="O97" s="10"/>
      <c r="P97" s="10"/>
    </row>
    <row r="98" spans="1:16">
      <c r="A98">
        <v>80</v>
      </c>
      <c r="B98">
        <v>39</v>
      </c>
      <c r="C98" s="10">
        <v>1.9043805</v>
      </c>
      <c r="D98" s="10">
        <v>58.861111999999999</v>
      </c>
      <c r="E98" s="7">
        <f t="shared" si="1"/>
        <v>30.908272795273842</v>
      </c>
      <c r="O98" s="10"/>
      <c r="P98" s="10"/>
    </row>
    <row r="99" spans="1:16">
      <c r="A99">
        <v>80</v>
      </c>
      <c r="B99">
        <v>41</v>
      </c>
      <c r="C99" s="10">
        <v>1.3517589999999999</v>
      </c>
      <c r="D99" s="10">
        <v>50.129843000000001</v>
      </c>
      <c r="E99" s="7">
        <f t="shared" si="1"/>
        <v>37.084896790034321</v>
      </c>
      <c r="O99" s="10"/>
      <c r="P99" s="10"/>
    </row>
    <row r="100" spans="1:16">
      <c r="A100">
        <v>80</v>
      </c>
      <c r="B100">
        <v>43</v>
      </c>
      <c r="C100" s="10">
        <v>1.0563400000000001</v>
      </c>
      <c r="D100" s="10">
        <v>34.505077</v>
      </c>
      <c r="E100" s="7">
        <f t="shared" si="1"/>
        <v>32.664745252475527</v>
      </c>
      <c r="O100" s="10"/>
      <c r="P100" s="10"/>
    </row>
    <row r="101" spans="1:16">
      <c r="A101">
        <v>80</v>
      </c>
      <c r="B101">
        <v>45</v>
      </c>
      <c r="C101" s="10">
        <v>0.87549520000000003</v>
      </c>
      <c r="D101" s="10">
        <v>17.007372</v>
      </c>
      <c r="E101" s="7">
        <f t="shared" si="1"/>
        <v>19.426002564034615</v>
      </c>
      <c r="O101" s="10"/>
      <c r="P101" s="10"/>
    </row>
    <row r="102" spans="1:16">
      <c r="A102">
        <v>80</v>
      </c>
      <c r="B102">
        <v>47</v>
      </c>
      <c r="C102" s="10">
        <v>0.78221041000000002</v>
      </c>
      <c r="D102" s="10">
        <v>-0.94289126999999995</v>
      </c>
      <c r="E102" s="7">
        <f t="shared" si="1"/>
        <v>-1.2054189741606736</v>
      </c>
      <c r="O102" s="10"/>
      <c r="P102" s="10"/>
    </row>
    <row r="103" spans="1:16">
      <c r="A103">
        <v>80</v>
      </c>
      <c r="B103">
        <v>49</v>
      </c>
      <c r="C103" s="10">
        <v>0.75374673000000003</v>
      </c>
      <c r="D103" s="10">
        <v>-17.553519000000001</v>
      </c>
      <c r="E103" s="7">
        <f t="shared" si="1"/>
        <v>-23.288351778322145</v>
      </c>
      <c r="O103" s="10"/>
      <c r="P103" s="10"/>
    </row>
    <row r="104" spans="1:16">
      <c r="A104">
        <v>80</v>
      </c>
      <c r="B104">
        <v>51</v>
      </c>
      <c r="C104" s="10">
        <v>0.81098917999999998</v>
      </c>
      <c r="D104" s="10">
        <v>-32.279172000000003</v>
      </c>
      <c r="E104" s="7">
        <f t="shared" si="1"/>
        <v>-39.802222762084206</v>
      </c>
      <c r="O104" s="10"/>
      <c r="P104" s="10"/>
    </row>
    <row r="105" spans="1:16">
      <c r="A105">
        <v>80</v>
      </c>
      <c r="B105">
        <v>53</v>
      </c>
      <c r="C105" s="10">
        <v>0.96547912999999996</v>
      </c>
      <c r="D105" s="10">
        <v>-44.571038000000001</v>
      </c>
      <c r="E105" s="7">
        <f t="shared" si="1"/>
        <v>-46.164683021164841</v>
      </c>
      <c r="O105" s="10"/>
      <c r="P105" s="10"/>
    </row>
    <row r="106" spans="1:16">
      <c r="A106">
        <v>80</v>
      </c>
      <c r="B106">
        <v>55</v>
      </c>
      <c r="E106" s="7"/>
      <c r="O106" s="10"/>
      <c r="P106" s="10"/>
    </row>
    <row r="107" spans="1:16">
      <c r="A107">
        <v>90</v>
      </c>
      <c r="B107">
        <v>15</v>
      </c>
      <c r="C107" s="10">
        <v>25.023458999999999</v>
      </c>
      <c r="D107" s="10">
        <v>47.947687999999999</v>
      </c>
      <c r="E107" s="7">
        <f t="shared" si="1"/>
        <v>1.9161095194713089</v>
      </c>
      <c r="O107" s="10"/>
      <c r="P107" s="10"/>
    </row>
    <row r="108" spans="1:16">
      <c r="A108">
        <v>90</v>
      </c>
      <c r="B108">
        <v>17</v>
      </c>
      <c r="C108" s="10">
        <v>20.546861</v>
      </c>
      <c r="D108" s="10">
        <v>57.870990999999997</v>
      </c>
      <c r="E108" s="7">
        <f t="shared" si="1"/>
        <v>2.8165368422943047</v>
      </c>
      <c r="O108" s="10"/>
      <c r="P108" s="10"/>
    </row>
    <row r="109" spans="1:16">
      <c r="A109">
        <v>90</v>
      </c>
      <c r="B109">
        <v>19</v>
      </c>
      <c r="C109" s="10">
        <v>17.917178</v>
      </c>
      <c r="D109" s="10">
        <v>59.149838000000003</v>
      </c>
      <c r="E109" s="7">
        <f t="shared" si="1"/>
        <v>3.3012920896359907</v>
      </c>
      <c r="O109" s="10"/>
      <c r="P109" s="10"/>
    </row>
    <row r="110" spans="1:16">
      <c r="A110">
        <v>90</v>
      </c>
      <c r="B110">
        <v>21</v>
      </c>
      <c r="C110" s="10">
        <v>15.244555</v>
      </c>
      <c r="D110" s="10">
        <v>61.583497999999999</v>
      </c>
      <c r="E110" s="7">
        <f t="shared" si="1"/>
        <v>4.0397045371281743</v>
      </c>
      <c r="O110" s="10"/>
      <c r="P110" s="10"/>
    </row>
    <row r="111" spans="1:16">
      <c r="A111">
        <v>90</v>
      </c>
      <c r="B111">
        <v>23</v>
      </c>
      <c r="C111" s="10">
        <v>13.156847000000001</v>
      </c>
      <c r="D111" s="10">
        <v>63.930055000000003</v>
      </c>
      <c r="E111" s="7">
        <f t="shared" si="1"/>
        <v>4.8590710981134002</v>
      </c>
      <c r="O111" s="10"/>
      <c r="P111" s="10"/>
    </row>
    <row r="112" spans="1:16">
      <c r="A112">
        <v>90</v>
      </c>
      <c r="B112">
        <v>25</v>
      </c>
      <c r="C112" s="10">
        <v>11.032004000000001</v>
      </c>
      <c r="D112" s="10">
        <v>64.530190000000005</v>
      </c>
      <c r="E112" s="7">
        <f t="shared" si="1"/>
        <v>5.8493624549084648</v>
      </c>
      <c r="O112" s="10"/>
      <c r="P112" s="10"/>
    </row>
    <row r="113" spans="1:16">
      <c r="A113">
        <v>90</v>
      </c>
      <c r="B113">
        <v>27</v>
      </c>
      <c r="C113" s="10">
        <v>9.2244509000000008</v>
      </c>
      <c r="D113" s="10">
        <v>66.261647999999994</v>
      </c>
      <c r="E113" s="7">
        <f t="shared" si="1"/>
        <v>7.183262041104256</v>
      </c>
      <c r="O113" s="10"/>
      <c r="P113" s="10"/>
    </row>
    <row r="114" spans="1:16">
      <c r="A114">
        <v>90</v>
      </c>
      <c r="B114">
        <v>29</v>
      </c>
      <c r="C114" s="10">
        <v>7.6196707999999997</v>
      </c>
      <c r="D114" s="10">
        <v>67.756027000000003</v>
      </c>
      <c r="E114" s="7">
        <f t="shared" si="1"/>
        <v>8.8922512242917371</v>
      </c>
      <c r="O114" s="10"/>
      <c r="P114" s="10"/>
    </row>
    <row r="115" spans="1:16">
      <c r="A115">
        <v>90</v>
      </c>
      <c r="B115">
        <v>31</v>
      </c>
      <c r="C115" s="10">
        <v>6.0521801000000002</v>
      </c>
      <c r="D115" s="10">
        <v>68.414141999999998</v>
      </c>
      <c r="E115" s="7">
        <f t="shared" si="1"/>
        <v>11.304049263173777</v>
      </c>
      <c r="O115" s="10"/>
      <c r="P115" s="10"/>
    </row>
    <row r="116" spans="1:16">
      <c r="A116">
        <v>90</v>
      </c>
      <c r="B116">
        <v>33</v>
      </c>
      <c r="C116" s="10">
        <v>4.6792547999999998</v>
      </c>
      <c r="D116" s="10">
        <v>68.587846999999996</v>
      </c>
      <c r="E116" s="7">
        <f t="shared" si="1"/>
        <v>14.657856845068578</v>
      </c>
      <c r="O116" s="10"/>
      <c r="P116" s="10"/>
    </row>
    <row r="117" spans="1:16">
      <c r="A117">
        <v>90</v>
      </c>
      <c r="B117">
        <v>35</v>
      </c>
      <c r="C117" s="10">
        <v>3.4601175</v>
      </c>
      <c r="D117" s="10">
        <v>66.344100999999995</v>
      </c>
      <c r="E117" s="7">
        <f t="shared" si="1"/>
        <v>19.173944526450327</v>
      </c>
      <c r="O117" s="10"/>
      <c r="P117" s="10"/>
    </row>
    <row r="118" spans="1:16">
      <c r="A118">
        <v>90</v>
      </c>
      <c r="B118">
        <v>37</v>
      </c>
      <c r="C118" s="10">
        <v>2.4564149</v>
      </c>
      <c r="D118" s="10">
        <v>65.287818999999999</v>
      </c>
      <c r="E118" s="7">
        <f t="shared" si="1"/>
        <v>26.578498200772191</v>
      </c>
      <c r="O118" s="10"/>
      <c r="P118" s="10"/>
    </row>
    <row r="119" spans="1:16">
      <c r="A119">
        <v>90</v>
      </c>
      <c r="B119">
        <v>39</v>
      </c>
      <c r="C119" s="10">
        <v>1.7230477</v>
      </c>
      <c r="D119" s="10">
        <v>58.744019000000002</v>
      </c>
      <c r="E119" s="7">
        <f t="shared" si="1"/>
        <v>34.093089239491164</v>
      </c>
      <c r="O119" s="10"/>
      <c r="P119" s="10"/>
    </row>
    <row r="120" spans="1:16">
      <c r="A120">
        <v>90</v>
      </c>
      <c r="B120">
        <v>41</v>
      </c>
      <c r="C120" s="10">
        <v>1.2618421</v>
      </c>
      <c r="D120" s="10">
        <v>48.059942999999997</v>
      </c>
      <c r="E120" s="7">
        <f t="shared" si="1"/>
        <v>38.08712912653651</v>
      </c>
      <c r="O120" s="10"/>
      <c r="P120" s="10"/>
    </row>
    <row r="121" spans="1:16">
      <c r="A121">
        <v>90</v>
      </c>
      <c r="B121">
        <v>43</v>
      </c>
      <c r="C121" s="10">
        <v>1.0045911999999999</v>
      </c>
      <c r="D121" s="10">
        <v>32.457310999999997</v>
      </c>
      <c r="E121" s="7">
        <f t="shared" si="1"/>
        <v>32.308974038394922</v>
      </c>
      <c r="O121" s="10"/>
      <c r="P121" s="10"/>
    </row>
    <row r="122" spans="1:16">
      <c r="A122">
        <v>90</v>
      </c>
      <c r="B122">
        <v>45</v>
      </c>
      <c r="C122" s="10">
        <v>0.84743241999999996</v>
      </c>
      <c r="D122" s="10">
        <v>15.335694</v>
      </c>
      <c r="E122" s="7">
        <f t="shared" si="1"/>
        <v>18.096657194210248</v>
      </c>
      <c r="O122" s="10"/>
      <c r="P122" s="10"/>
    </row>
    <row r="123" spans="1:16">
      <c r="A123">
        <v>90</v>
      </c>
      <c r="B123">
        <v>47</v>
      </c>
      <c r="C123" s="10">
        <v>0.77108352999999996</v>
      </c>
      <c r="D123" s="10">
        <v>-1.9830144999999999</v>
      </c>
      <c r="E123" s="7">
        <f t="shared" si="1"/>
        <v>-2.5717246223635462</v>
      </c>
      <c r="O123" s="10"/>
      <c r="P123" s="10"/>
    </row>
    <row r="124" spans="1:16">
      <c r="A124">
        <v>90</v>
      </c>
      <c r="B124">
        <v>49</v>
      </c>
      <c r="C124" s="10">
        <v>0.75263283999999997</v>
      </c>
      <c r="D124" s="10">
        <v>-17.982467</v>
      </c>
      <c r="E124" s="7">
        <f t="shared" si="1"/>
        <v>-23.892748288793776</v>
      </c>
      <c r="O124" s="10"/>
      <c r="P124" s="10"/>
    </row>
    <row r="125" spans="1:16">
      <c r="A125">
        <v>90</v>
      </c>
      <c r="B125">
        <v>51</v>
      </c>
      <c r="C125" s="10">
        <v>0.81319571999999996</v>
      </c>
      <c r="D125" s="10">
        <v>-32.104345000000002</v>
      </c>
      <c r="E125" s="7">
        <f t="shared" si="1"/>
        <v>-39.479235085005122</v>
      </c>
      <c r="O125" s="10"/>
      <c r="P125" s="10"/>
    </row>
    <row r="126" spans="1:16">
      <c r="A126">
        <v>90</v>
      </c>
      <c r="B126">
        <v>53</v>
      </c>
      <c r="C126" s="10">
        <v>0.97017021999999997</v>
      </c>
      <c r="D126" s="10">
        <v>-44.232526999999997</v>
      </c>
      <c r="E126" s="7">
        <f t="shared" si="1"/>
        <v>-45.592542512797394</v>
      </c>
      <c r="O126" s="10"/>
      <c r="P126" s="10"/>
    </row>
    <row r="127" spans="1:16">
      <c r="A127">
        <v>90</v>
      </c>
      <c r="B127">
        <v>55</v>
      </c>
      <c r="E127" s="7"/>
      <c r="O127" s="10"/>
      <c r="P127" s="10"/>
    </row>
    <row r="128" spans="1:16">
      <c r="A128">
        <v>100</v>
      </c>
      <c r="B128">
        <v>15</v>
      </c>
      <c r="C128" s="10">
        <v>30.635051000000001</v>
      </c>
      <c r="D128" s="10">
        <v>48.481397000000001</v>
      </c>
      <c r="E128" s="7">
        <f t="shared" si="1"/>
        <v>1.5825466391422034</v>
      </c>
      <c r="O128" s="10"/>
      <c r="P128" s="10"/>
    </row>
    <row r="129" spans="1:16">
      <c r="A129">
        <v>100</v>
      </c>
      <c r="B129">
        <v>17</v>
      </c>
      <c r="C129" s="10">
        <v>20.610002000000001</v>
      </c>
      <c r="D129" s="10">
        <v>55.614519999999999</v>
      </c>
      <c r="E129" s="7">
        <f t="shared" si="1"/>
        <v>2.6984238041316053</v>
      </c>
      <c r="O129" s="10"/>
      <c r="P129" s="10"/>
    </row>
    <row r="130" spans="1:16">
      <c r="A130">
        <v>100</v>
      </c>
      <c r="B130">
        <v>19</v>
      </c>
      <c r="C130" s="10">
        <v>18.064465999999999</v>
      </c>
      <c r="D130" s="10">
        <v>58.333987</v>
      </c>
      <c r="E130" s="7">
        <f t="shared" si="1"/>
        <v>3.229211812848495</v>
      </c>
      <c r="O130" s="10"/>
      <c r="P130" s="10"/>
    </row>
    <row r="131" spans="1:16">
      <c r="A131">
        <v>100</v>
      </c>
      <c r="B131">
        <v>21</v>
      </c>
      <c r="C131" s="10">
        <v>15.236442</v>
      </c>
      <c r="D131" s="10">
        <v>61.420068999999998</v>
      </c>
      <c r="E131" s="7">
        <f t="shared" ref="E131:E147" si="2">D131/C131</f>
        <v>4.0311293804682222</v>
      </c>
      <c r="O131" s="10"/>
      <c r="P131" s="10"/>
    </row>
    <row r="132" spans="1:16">
      <c r="A132">
        <v>100</v>
      </c>
      <c r="B132">
        <v>23</v>
      </c>
      <c r="C132" s="10">
        <v>12.848179999999999</v>
      </c>
      <c r="D132" s="10">
        <v>63.414976000000003</v>
      </c>
      <c r="E132" s="7">
        <f t="shared" si="2"/>
        <v>4.9357166540319337</v>
      </c>
      <c r="O132" s="10"/>
      <c r="P132" s="10"/>
    </row>
    <row r="133" spans="1:16">
      <c r="A133">
        <v>100</v>
      </c>
      <c r="B133">
        <v>25</v>
      </c>
      <c r="C133" s="10">
        <v>10.846746</v>
      </c>
      <c r="D133" s="10">
        <v>65.190365999999997</v>
      </c>
      <c r="E133" s="7">
        <f t="shared" si="2"/>
        <v>6.0101311490100349</v>
      </c>
      <c r="O133" s="10"/>
      <c r="P133" s="10"/>
    </row>
    <row r="134" spans="1:16">
      <c r="A134">
        <v>100</v>
      </c>
      <c r="B134">
        <v>27</v>
      </c>
      <c r="C134" s="10">
        <v>8.9610240999999995</v>
      </c>
      <c r="D134" s="10">
        <v>66.191320000000005</v>
      </c>
      <c r="E134" s="7">
        <f t="shared" si="2"/>
        <v>7.3865798441497335</v>
      </c>
      <c r="O134" s="10"/>
      <c r="P134" s="10"/>
    </row>
    <row r="135" spans="1:16">
      <c r="A135" s="17">
        <v>100</v>
      </c>
      <c r="B135" s="17">
        <v>29</v>
      </c>
      <c r="C135" s="32">
        <v>7.3231707000000004</v>
      </c>
      <c r="D135" s="32">
        <v>68.601010000000002</v>
      </c>
      <c r="E135" s="19">
        <f t="shared" si="2"/>
        <v>9.3676650197434288</v>
      </c>
      <c r="F135" t="s">
        <v>84</v>
      </c>
      <c r="O135" s="10"/>
      <c r="P135" s="10"/>
    </row>
    <row r="136" spans="1:16">
      <c r="A136" s="17">
        <v>100</v>
      </c>
      <c r="B136" s="17">
        <v>31</v>
      </c>
      <c r="C136" s="32">
        <v>5.7045083999999999</v>
      </c>
      <c r="D136" s="32">
        <v>69.568996999999996</v>
      </c>
      <c r="E136" s="19">
        <f t="shared" si="2"/>
        <v>12.195441240826291</v>
      </c>
      <c r="F136" t="s">
        <v>101</v>
      </c>
      <c r="O136" s="10"/>
      <c r="P136" s="10"/>
    </row>
    <row r="137" spans="1:16">
      <c r="A137" s="17">
        <v>100</v>
      </c>
      <c r="B137" s="17">
        <v>33</v>
      </c>
      <c r="C137" s="32">
        <v>4.3688421000000002</v>
      </c>
      <c r="D137" s="32">
        <v>69.740200999999999</v>
      </c>
      <c r="E137" s="19">
        <f t="shared" si="2"/>
        <v>15.963085733860694</v>
      </c>
      <c r="F137" t="s">
        <v>85</v>
      </c>
      <c r="O137" s="10"/>
      <c r="P137" s="10"/>
    </row>
    <row r="138" spans="1:16">
      <c r="A138" s="17">
        <v>100</v>
      </c>
      <c r="B138" s="17">
        <v>35</v>
      </c>
      <c r="C138" s="32">
        <v>3.1924256999999998</v>
      </c>
      <c r="D138" s="32">
        <v>68.793366000000006</v>
      </c>
      <c r="E138" s="19">
        <f t="shared" si="2"/>
        <v>21.548932524882257</v>
      </c>
      <c r="F138" t="s">
        <v>102</v>
      </c>
      <c r="O138" s="10"/>
      <c r="P138" s="10"/>
    </row>
    <row r="139" spans="1:16">
      <c r="A139" s="17">
        <v>100</v>
      </c>
      <c r="B139" s="17">
        <v>37</v>
      </c>
      <c r="C139" s="32">
        <v>2.2371669999999999</v>
      </c>
      <c r="D139" s="32">
        <v>66.018077000000005</v>
      </c>
      <c r="E139" s="19">
        <f t="shared" si="2"/>
        <v>29.509677641409876</v>
      </c>
      <c r="F139" t="s">
        <v>86</v>
      </c>
      <c r="O139" s="10"/>
      <c r="P139" s="10"/>
    </row>
    <row r="140" spans="1:16">
      <c r="A140" s="17">
        <v>100</v>
      </c>
      <c r="B140" s="17">
        <v>39</v>
      </c>
      <c r="C140" s="32">
        <v>1.5620905</v>
      </c>
      <c r="D140" s="32">
        <v>58.889834</v>
      </c>
      <c r="E140" s="19">
        <f t="shared" si="2"/>
        <v>37.699374011941046</v>
      </c>
      <c r="F140" t="s">
        <v>103</v>
      </c>
      <c r="O140" s="10"/>
      <c r="P140" s="10"/>
    </row>
    <row r="141" spans="1:16">
      <c r="A141" s="17">
        <v>100</v>
      </c>
      <c r="B141" s="17">
        <v>41</v>
      </c>
      <c r="C141" s="32">
        <v>1.1854072</v>
      </c>
      <c r="D141" s="32">
        <v>46.749687999999999</v>
      </c>
      <c r="E141" s="19">
        <f t="shared" si="2"/>
        <v>39.437661590042644</v>
      </c>
      <c r="F141" t="s">
        <v>104</v>
      </c>
      <c r="O141" s="10"/>
      <c r="P141" s="10"/>
    </row>
    <row r="142" spans="1:16">
      <c r="A142" s="17">
        <v>100</v>
      </c>
      <c r="B142" s="17">
        <v>43</v>
      </c>
      <c r="C142" s="32">
        <v>0.95962667000000001</v>
      </c>
      <c r="D142" s="32">
        <v>30.803681999999998</v>
      </c>
      <c r="E142" s="19">
        <f t="shared" si="2"/>
        <v>32.099651836479282</v>
      </c>
      <c r="F142" t="s">
        <v>87</v>
      </c>
      <c r="O142" s="10"/>
      <c r="P142" s="10"/>
    </row>
    <row r="143" spans="1:16">
      <c r="A143">
        <v>100</v>
      </c>
      <c r="B143">
        <v>45</v>
      </c>
      <c r="C143" s="10">
        <v>0.82620172000000003</v>
      </c>
      <c r="D143" s="10">
        <v>13.771836</v>
      </c>
      <c r="E143" s="7">
        <f t="shared" si="2"/>
        <v>16.668854187328488</v>
      </c>
      <c r="O143" s="10"/>
      <c r="P143" s="10"/>
    </row>
    <row r="144" spans="1:16">
      <c r="A144">
        <v>100</v>
      </c>
      <c r="B144">
        <v>47</v>
      </c>
      <c r="C144" s="10">
        <v>0.75625129999999996</v>
      </c>
      <c r="D144" s="10">
        <v>-2.8245423999999999</v>
      </c>
      <c r="E144" s="7">
        <f t="shared" si="2"/>
        <v>-3.7349256788054448</v>
      </c>
      <c r="O144" s="10"/>
      <c r="P144" s="10"/>
    </row>
    <row r="145" spans="1:16">
      <c r="A145">
        <v>100</v>
      </c>
      <c r="B145">
        <v>49</v>
      </c>
      <c r="C145" s="10">
        <v>0.74508843000000002</v>
      </c>
      <c r="D145" s="10">
        <v>-18.219083000000001</v>
      </c>
      <c r="E145" s="7">
        <f t="shared" si="2"/>
        <v>-24.452242534486814</v>
      </c>
      <c r="O145" s="10"/>
      <c r="P145" s="10"/>
    </row>
    <row r="146" spans="1:16">
      <c r="A146">
        <v>100</v>
      </c>
      <c r="B146">
        <v>51</v>
      </c>
      <c r="C146" s="10">
        <v>0.80674321999999998</v>
      </c>
      <c r="D146" s="10">
        <v>-32.032198999999999</v>
      </c>
      <c r="E146" s="7">
        <f t="shared" si="2"/>
        <v>-39.705569511944582</v>
      </c>
      <c r="O146" s="10"/>
      <c r="P146" s="10"/>
    </row>
    <row r="147" spans="1:16">
      <c r="A147">
        <v>100</v>
      </c>
      <c r="B147">
        <v>53</v>
      </c>
      <c r="C147" s="10">
        <v>0.97188171999999995</v>
      </c>
      <c r="D147" s="10">
        <v>-43.632243000000003</v>
      </c>
      <c r="E147" s="7">
        <f t="shared" si="2"/>
        <v>-44.894601989221492</v>
      </c>
      <c r="O147" s="10"/>
      <c r="P147" s="10"/>
    </row>
    <row r="148" spans="1:16">
      <c r="A148">
        <v>100</v>
      </c>
      <c r="B148">
        <v>55</v>
      </c>
      <c r="E148" s="7"/>
      <c r="O148" s="10"/>
      <c r="P148" s="10"/>
    </row>
  </sheetData>
  <mergeCells count="1">
    <mergeCell ref="K1:N1"/>
  </mergeCells>
  <hyperlinks>
    <hyperlink ref="K1:N1" location="doe!A1" display="Powrót do DOE" xr:uid="{AEB74150-27AF-48B7-A355-15A10C5C7B91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8584C4-1EC9-45DA-81BC-D9FE2F99206D}">
  <dimension ref="A1:P148"/>
  <sheetViews>
    <sheetView zoomScaleNormal="100" workbookViewId="0">
      <selection activeCell="E142" sqref="E142"/>
    </sheetView>
  </sheetViews>
  <sheetFormatPr defaultRowHeight="15"/>
  <cols>
    <col min="1" max="2" width="8.7109375" customWidth="1"/>
    <col min="3" max="3" width="9.28515625" bestFit="1" customWidth="1"/>
    <col min="4" max="4" width="15.42578125" bestFit="1" customWidth="1"/>
    <col min="5" max="10" width="8.7109375" customWidth="1"/>
    <col min="11" max="12" width="8.7109375" style="11" customWidth="1"/>
    <col min="13" max="1025" width="8.7109375" customWidth="1"/>
  </cols>
  <sheetData>
    <row r="1" spans="1:16">
      <c r="A1" t="s">
        <v>40</v>
      </c>
      <c r="B1" t="s">
        <v>39</v>
      </c>
      <c r="C1" t="s">
        <v>41</v>
      </c>
      <c r="D1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6">
      <c r="A2">
        <v>40</v>
      </c>
      <c r="B2">
        <v>15</v>
      </c>
      <c r="C2" s="10">
        <v>29.160357000000001</v>
      </c>
      <c r="D2" s="10">
        <v>63.044711999999997</v>
      </c>
      <c r="E2" s="7">
        <f>D2/C2</f>
        <v>2.1620006915553192</v>
      </c>
      <c r="G2" s="10">
        <f>MAX(D:D)</f>
        <v>85.986367000000001</v>
      </c>
      <c r="H2" s="10">
        <f>MAX(E:E)</f>
        <v>28.749798157763479</v>
      </c>
      <c r="O2" s="10"/>
      <c r="P2" s="10"/>
    </row>
    <row r="3" spans="1:16">
      <c r="A3">
        <v>40</v>
      </c>
      <c r="B3">
        <v>17</v>
      </c>
      <c r="C3" s="10">
        <v>25.871105</v>
      </c>
      <c r="D3" s="10">
        <v>64.363990999999999</v>
      </c>
      <c r="E3" s="7">
        <f t="shared" ref="E3:E66" si="0">D3/C3</f>
        <v>2.4878717395333521</v>
      </c>
      <c r="O3" s="10"/>
      <c r="P3" s="10"/>
    </row>
    <row r="4" spans="1:16">
      <c r="A4">
        <v>40</v>
      </c>
      <c r="B4">
        <v>19</v>
      </c>
      <c r="C4" s="10">
        <v>23.067778000000001</v>
      </c>
      <c r="D4" s="10">
        <v>66.813721000000001</v>
      </c>
      <c r="E4" s="7">
        <f t="shared" si="0"/>
        <v>2.8964090516217036</v>
      </c>
      <c r="O4" s="10"/>
      <c r="P4" s="10"/>
    </row>
    <row r="5" spans="1:16">
      <c r="A5">
        <v>40</v>
      </c>
      <c r="B5">
        <v>21</v>
      </c>
      <c r="C5" s="10">
        <v>20.356200999999999</v>
      </c>
      <c r="D5" s="10">
        <v>68.544021000000001</v>
      </c>
      <c r="E5" s="7">
        <f t="shared" si="0"/>
        <v>3.3672305063208996</v>
      </c>
      <c r="O5" s="10"/>
      <c r="P5" s="10"/>
    </row>
    <row r="6" spans="1:16">
      <c r="A6">
        <v>40</v>
      </c>
      <c r="B6">
        <v>23</v>
      </c>
      <c r="C6" s="10">
        <v>17.826923000000001</v>
      </c>
      <c r="D6" s="10">
        <v>70.437713000000002</v>
      </c>
      <c r="E6" s="7">
        <f t="shared" si="0"/>
        <v>3.9511985887861858</v>
      </c>
      <c r="O6" s="10"/>
      <c r="P6" s="10"/>
    </row>
    <row r="7" spans="1:16">
      <c r="A7">
        <v>40</v>
      </c>
      <c r="B7">
        <v>25</v>
      </c>
      <c r="C7" s="10">
        <v>15.51014</v>
      </c>
      <c r="D7" s="10">
        <v>72.290295999999998</v>
      </c>
      <c r="E7" s="7">
        <f t="shared" si="0"/>
        <v>4.6608409724219122</v>
      </c>
      <c r="O7" s="10"/>
      <c r="P7" s="10"/>
    </row>
    <row r="8" spans="1:16">
      <c r="A8">
        <v>40</v>
      </c>
      <c r="B8">
        <v>27</v>
      </c>
      <c r="C8" s="10">
        <v>13.361629000000001</v>
      </c>
      <c r="D8" s="10">
        <v>73.346480999999997</v>
      </c>
      <c r="E8" s="7">
        <f t="shared" si="0"/>
        <v>5.4893367417999706</v>
      </c>
      <c r="O8" s="10"/>
      <c r="P8" s="10"/>
    </row>
    <row r="9" spans="1:16">
      <c r="A9">
        <v>40</v>
      </c>
      <c r="B9">
        <v>29</v>
      </c>
      <c r="C9" s="10">
        <v>11.450932999999999</v>
      </c>
      <c r="D9" s="10">
        <v>73.776908000000006</v>
      </c>
      <c r="E9" s="7">
        <f t="shared" si="0"/>
        <v>6.442873082918223</v>
      </c>
      <c r="O9" s="10"/>
      <c r="P9" s="10"/>
    </row>
    <row r="10" spans="1:16">
      <c r="A10">
        <v>40</v>
      </c>
      <c r="B10">
        <v>31</v>
      </c>
      <c r="C10" s="10">
        <v>9.6658218999999992</v>
      </c>
      <c r="D10" s="10">
        <v>73.025431999999995</v>
      </c>
      <c r="E10" s="7">
        <f t="shared" si="0"/>
        <v>7.5550152646615603</v>
      </c>
      <c r="O10" s="10"/>
      <c r="P10" s="10"/>
    </row>
    <row r="11" spans="1:16">
      <c r="A11">
        <v>40</v>
      </c>
      <c r="B11">
        <v>33</v>
      </c>
      <c r="C11" s="10">
        <v>8.1190574000000009</v>
      </c>
      <c r="D11" s="10">
        <v>71.507090000000005</v>
      </c>
      <c r="E11" s="7">
        <f t="shared" si="0"/>
        <v>8.8073142579334398</v>
      </c>
      <c r="O11" s="10"/>
      <c r="P11" s="10"/>
    </row>
    <row r="12" spans="1:16">
      <c r="A12">
        <v>40</v>
      </c>
      <c r="B12">
        <v>35</v>
      </c>
      <c r="C12" s="10">
        <v>6.7219730000000002</v>
      </c>
      <c r="D12" s="10">
        <v>67.894216999999998</v>
      </c>
      <c r="E12" s="7">
        <f t="shared" si="0"/>
        <v>10.100340629157539</v>
      </c>
      <c r="O12" s="10"/>
      <c r="P12" s="10"/>
    </row>
    <row r="13" spans="1:16">
      <c r="A13">
        <v>40</v>
      </c>
      <c r="B13">
        <v>37</v>
      </c>
      <c r="C13" s="10">
        <v>5.5764022999999998</v>
      </c>
      <c r="D13" s="10">
        <v>63.528092999999998</v>
      </c>
      <c r="E13" s="7">
        <f t="shared" si="0"/>
        <v>11.392308083654582</v>
      </c>
      <c r="O13" s="10"/>
      <c r="P13" s="10"/>
    </row>
    <row r="14" spans="1:16">
      <c r="A14">
        <v>40</v>
      </c>
      <c r="B14">
        <v>39</v>
      </c>
      <c r="C14" s="10">
        <v>4.5149865</v>
      </c>
      <c r="D14" s="10">
        <v>56.865200999999999</v>
      </c>
      <c r="E14" s="7">
        <f t="shared" si="0"/>
        <v>12.594766562424937</v>
      </c>
      <c r="O14" s="10"/>
      <c r="P14" s="10"/>
    </row>
    <row r="15" spans="1:16">
      <c r="A15">
        <v>40</v>
      </c>
      <c r="B15">
        <v>41</v>
      </c>
      <c r="C15" s="10">
        <v>3.5756600000000001</v>
      </c>
      <c r="D15" s="10">
        <v>48.131408999999998</v>
      </c>
      <c r="E15" s="7">
        <f t="shared" si="0"/>
        <v>13.460846109529429</v>
      </c>
      <c r="O15" s="10"/>
      <c r="P15" s="10"/>
    </row>
    <row r="16" spans="1:16">
      <c r="A16">
        <v>40</v>
      </c>
      <c r="B16">
        <v>43</v>
      </c>
      <c r="C16" s="10">
        <v>2.7541902</v>
      </c>
      <c r="D16" s="10">
        <v>37.872362000000003</v>
      </c>
      <c r="E16" s="7">
        <f t="shared" si="0"/>
        <v>13.750815757023608</v>
      </c>
      <c r="O16" s="10"/>
      <c r="P16" s="10"/>
    </row>
    <row r="17" spans="1:16">
      <c r="A17">
        <v>40</v>
      </c>
      <c r="B17">
        <v>45</v>
      </c>
      <c r="C17" s="10">
        <v>2.0793808999999999</v>
      </c>
      <c r="D17" s="10">
        <v>26.668911999999999</v>
      </c>
      <c r="E17" s="7">
        <f t="shared" si="0"/>
        <v>12.825409716901795</v>
      </c>
      <c r="O17" s="10"/>
      <c r="P17" s="10"/>
    </row>
    <row r="18" spans="1:16">
      <c r="A18">
        <v>40</v>
      </c>
      <c r="B18">
        <v>47</v>
      </c>
      <c r="C18" s="10">
        <v>1.5635829999999999</v>
      </c>
      <c r="D18" s="10">
        <v>14.577980999999999</v>
      </c>
      <c r="E18" s="7">
        <f t="shared" si="0"/>
        <v>9.3234455734041628</v>
      </c>
      <c r="O18" s="10"/>
      <c r="P18" s="10"/>
    </row>
    <row r="19" spans="1:16">
      <c r="A19">
        <v>40</v>
      </c>
      <c r="B19">
        <v>49</v>
      </c>
      <c r="C19" s="10">
        <v>1.2384109000000001</v>
      </c>
      <c r="D19" s="10">
        <v>1.316233</v>
      </c>
      <c r="E19" s="7">
        <f t="shared" si="0"/>
        <v>1.0628402899231586</v>
      </c>
      <c r="O19" s="10"/>
      <c r="P19" s="10"/>
    </row>
    <row r="20" spans="1:16">
      <c r="A20">
        <v>40</v>
      </c>
      <c r="B20">
        <v>51</v>
      </c>
      <c r="C20" s="10">
        <v>1.0922616999999999</v>
      </c>
      <c r="D20" s="10">
        <v>-13.693794</v>
      </c>
      <c r="E20" s="7">
        <f t="shared" si="0"/>
        <v>-12.537099854366405</v>
      </c>
      <c r="O20" s="10"/>
      <c r="P20" s="10"/>
    </row>
    <row r="21" spans="1:16">
      <c r="A21">
        <v>40</v>
      </c>
      <c r="B21">
        <v>53</v>
      </c>
      <c r="C21" s="10">
        <v>1.1405528</v>
      </c>
      <c r="D21" s="10">
        <v>-28.757262000000001</v>
      </c>
      <c r="E21" s="7">
        <f t="shared" si="0"/>
        <v>-25.213442113333112</v>
      </c>
      <c r="O21" s="10"/>
      <c r="P21" s="10"/>
    </row>
    <row r="22" spans="1:16">
      <c r="A22">
        <v>40</v>
      </c>
      <c r="B22">
        <v>55</v>
      </c>
      <c r="C22" s="10">
        <v>1.3855922000000001</v>
      </c>
      <c r="D22" s="10">
        <v>-39.875734000000001</v>
      </c>
      <c r="E22" s="7">
        <f t="shared" si="0"/>
        <v>-28.778838391266927</v>
      </c>
      <c r="O22" s="10"/>
      <c r="P22" s="10"/>
    </row>
    <row r="23" spans="1:16">
      <c r="A23">
        <v>50</v>
      </c>
      <c r="B23">
        <v>15</v>
      </c>
      <c r="C23" s="10">
        <v>29.001082</v>
      </c>
      <c r="D23" s="10">
        <v>63.822087000000003</v>
      </c>
      <c r="E23" s="7">
        <f t="shared" si="0"/>
        <v>2.2006795125781862</v>
      </c>
      <c r="O23" s="10"/>
      <c r="P23" s="10"/>
    </row>
    <row r="24" spans="1:16">
      <c r="A24">
        <v>50</v>
      </c>
      <c r="B24">
        <v>17</v>
      </c>
      <c r="C24" s="10">
        <v>25.731788999999999</v>
      </c>
      <c r="D24" s="10">
        <v>66.350042000000002</v>
      </c>
      <c r="E24" s="7">
        <f t="shared" si="0"/>
        <v>2.5785242526277519</v>
      </c>
      <c r="O24" s="10"/>
      <c r="P24" s="10"/>
    </row>
    <row r="25" spans="1:16">
      <c r="A25">
        <v>50</v>
      </c>
      <c r="B25">
        <v>19</v>
      </c>
      <c r="C25" s="10">
        <v>22.649318999999998</v>
      </c>
      <c r="D25" s="10">
        <v>69.348839999999996</v>
      </c>
      <c r="E25" s="7">
        <f t="shared" si="0"/>
        <v>3.0618509986989011</v>
      </c>
      <c r="O25" s="10"/>
      <c r="P25" s="10"/>
    </row>
    <row r="26" spans="1:16">
      <c r="A26">
        <v>50</v>
      </c>
      <c r="B26">
        <v>21</v>
      </c>
      <c r="C26" s="10">
        <v>19.888248999999998</v>
      </c>
      <c r="D26" s="10">
        <v>71.000459000000006</v>
      </c>
      <c r="E26" s="7">
        <f t="shared" si="0"/>
        <v>3.5699703377607559</v>
      </c>
      <c r="O26" s="10"/>
      <c r="P26" s="10"/>
    </row>
    <row r="27" spans="1:16">
      <c r="A27">
        <v>50</v>
      </c>
      <c r="B27">
        <v>23</v>
      </c>
      <c r="C27" s="10">
        <v>17.303992999999998</v>
      </c>
      <c r="D27" s="10">
        <v>73.412092999999999</v>
      </c>
      <c r="E27" s="7">
        <f t="shared" si="0"/>
        <v>4.2424943768759045</v>
      </c>
      <c r="O27" s="10"/>
      <c r="P27" s="10"/>
    </row>
    <row r="28" spans="1:16">
      <c r="A28">
        <v>50</v>
      </c>
      <c r="B28">
        <v>25</v>
      </c>
      <c r="C28" s="10">
        <v>14.854044</v>
      </c>
      <c r="D28" s="10">
        <v>75.402062999999998</v>
      </c>
      <c r="E28" s="7">
        <f t="shared" si="0"/>
        <v>5.0761976334525469</v>
      </c>
      <c r="O28" s="10"/>
      <c r="P28" s="10"/>
    </row>
    <row r="29" spans="1:16">
      <c r="A29">
        <v>50</v>
      </c>
      <c r="B29">
        <v>27</v>
      </c>
      <c r="C29" s="10">
        <v>12.795674</v>
      </c>
      <c r="D29" s="10">
        <v>76.775445000000005</v>
      </c>
      <c r="E29" s="7">
        <f t="shared" si="0"/>
        <v>6.0001094901292422</v>
      </c>
      <c r="O29" s="10"/>
      <c r="P29" s="10"/>
    </row>
    <row r="30" spans="1:16">
      <c r="A30">
        <v>50</v>
      </c>
      <c r="B30">
        <v>29</v>
      </c>
      <c r="C30" s="10">
        <v>10.910352</v>
      </c>
      <c r="D30" s="10">
        <v>77.639416999999995</v>
      </c>
      <c r="E30" s="7">
        <f t="shared" si="0"/>
        <v>7.1161239344065157</v>
      </c>
      <c r="O30" s="10"/>
      <c r="P30" s="10"/>
    </row>
    <row r="31" spans="1:16">
      <c r="A31">
        <v>50</v>
      </c>
      <c r="B31">
        <v>31</v>
      </c>
      <c r="C31" s="10">
        <v>9.1763896000000003</v>
      </c>
      <c r="D31" s="10">
        <v>76.661465000000007</v>
      </c>
      <c r="E31" s="7">
        <f t="shared" si="0"/>
        <v>8.3542077376488031</v>
      </c>
      <c r="O31" s="10"/>
      <c r="P31" s="10"/>
    </row>
    <row r="32" spans="1:16">
      <c r="A32">
        <v>50</v>
      </c>
      <c r="B32">
        <v>33</v>
      </c>
      <c r="C32" s="10">
        <v>7.6960297000000004</v>
      </c>
      <c r="D32" s="10">
        <v>75.225875000000002</v>
      </c>
      <c r="E32" s="7">
        <f t="shared" si="0"/>
        <v>9.7746341857282584</v>
      </c>
      <c r="O32" s="10"/>
      <c r="P32" s="10"/>
    </row>
    <row r="33" spans="1:16">
      <c r="A33">
        <v>50</v>
      </c>
      <c r="B33">
        <v>35</v>
      </c>
      <c r="C33" s="10">
        <v>6.3159803999999999</v>
      </c>
      <c r="D33" s="10">
        <v>71.620204999999999</v>
      </c>
      <c r="E33" s="7">
        <f t="shared" si="0"/>
        <v>11.339522997886441</v>
      </c>
      <c r="O33" s="10"/>
      <c r="P33" s="10"/>
    </row>
    <row r="34" spans="1:16">
      <c r="A34">
        <v>50</v>
      </c>
      <c r="B34">
        <v>37</v>
      </c>
      <c r="C34" s="10">
        <v>5.1507880000000004</v>
      </c>
      <c r="D34" s="10">
        <v>66.284037999999995</v>
      </c>
      <c r="E34" s="7">
        <f t="shared" si="0"/>
        <v>12.868717951505671</v>
      </c>
      <c r="O34" s="10"/>
      <c r="P34" s="10"/>
    </row>
    <row r="35" spans="1:16">
      <c r="A35">
        <v>50</v>
      </c>
      <c r="B35">
        <v>39</v>
      </c>
      <c r="C35" s="10">
        <v>4.0980425</v>
      </c>
      <c r="D35" s="10">
        <v>58.501139000000002</v>
      </c>
      <c r="E35" s="7">
        <f t="shared" si="0"/>
        <v>14.275386114224048</v>
      </c>
      <c r="O35" s="10"/>
      <c r="P35" s="10"/>
    </row>
    <row r="36" spans="1:16">
      <c r="A36">
        <v>50</v>
      </c>
      <c r="B36">
        <v>41</v>
      </c>
      <c r="C36" s="10">
        <v>3.2019014000000001</v>
      </c>
      <c r="D36" s="10">
        <v>49.590345999999997</v>
      </c>
      <c r="E36" s="7">
        <f t="shared" si="0"/>
        <v>15.487780479436374</v>
      </c>
      <c r="O36" s="10"/>
      <c r="P36" s="10"/>
    </row>
    <row r="37" spans="1:16">
      <c r="A37">
        <v>50</v>
      </c>
      <c r="B37">
        <v>43</v>
      </c>
      <c r="C37" s="10">
        <v>2.4748787999999999</v>
      </c>
      <c r="D37" s="10">
        <v>40.321705999999999</v>
      </c>
      <c r="E37" s="7">
        <f t="shared" si="0"/>
        <v>16.292396217544066</v>
      </c>
      <c r="O37" s="10"/>
      <c r="P37" s="10"/>
    </row>
    <row r="38" spans="1:16">
      <c r="A38">
        <v>50</v>
      </c>
      <c r="B38">
        <v>45</v>
      </c>
      <c r="C38" s="10">
        <v>1.8361022</v>
      </c>
      <c r="D38" s="10">
        <v>28.941198</v>
      </c>
      <c r="E38" s="7">
        <f t="shared" si="0"/>
        <v>15.762302338072466</v>
      </c>
      <c r="O38" s="10"/>
      <c r="P38" s="10"/>
    </row>
    <row r="39" spans="1:16">
      <c r="A39">
        <v>50</v>
      </c>
      <c r="B39">
        <v>47</v>
      </c>
      <c r="C39" s="10">
        <v>1.3977164</v>
      </c>
      <c r="D39" s="10">
        <v>16.552420000000001</v>
      </c>
      <c r="E39" s="7">
        <f t="shared" si="0"/>
        <v>11.842473909585665</v>
      </c>
      <c r="O39" s="10"/>
      <c r="P39" s="10"/>
    </row>
    <row r="40" spans="1:16">
      <c r="A40">
        <v>50</v>
      </c>
      <c r="B40">
        <v>49</v>
      </c>
      <c r="C40" s="10">
        <v>1.1548923</v>
      </c>
      <c r="D40" s="10">
        <v>-0.12261804</v>
      </c>
      <c r="E40" s="7">
        <f t="shared" si="0"/>
        <v>-0.10617270545487228</v>
      </c>
      <c r="O40" s="10"/>
      <c r="P40" s="10"/>
    </row>
    <row r="41" spans="1:16">
      <c r="A41">
        <v>50</v>
      </c>
      <c r="B41">
        <v>51</v>
      </c>
      <c r="C41" s="10">
        <v>1.0481332000000001</v>
      </c>
      <c r="D41" s="10">
        <v>-14.290543</v>
      </c>
      <c r="E41" s="7">
        <f t="shared" si="0"/>
        <v>-13.634281406218216</v>
      </c>
      <c r="O41" s="10"/>
      <c r="P41" s="10"/>
    </row>
    <row r="42" spans="1:16">
      <c r="A42">
        <v>50</v>
      </c>
      <c r="B42">
        <v>53</v>
      </c>
      <c r="C42" s="10">
        <v>1.1013146</v>
      </c>
      <c r="D42" s="10">
        <v>-29.311889000000001</v>
      </c>
      <c r="E42" s="7">
        <f t="shared" si="0"/>
        <v>-26.615364038577169</v>
      </c>
      <c r="O42" s="10"/>
      <c r="P42" s="10"/>
    </row>
    <row r="43" spans="1:16">
      <c r="A43">
        <v>50</v>
      </c>
      <c r="B43">
        <v>55</v>
      </c>
      <c r="C43" s="10">
        <v>1.3607756</v>
      </c>
      <c r="D43" s="10">
        <v>-40.240580000000001</v>
      </c>
      <c r="E43" s="7">
        <f t="shared" si="0"/>
        <v>-29.571797142747123</v>
      </c>
      <c r="O43" s="10"/>
      <c r="P43" s="10"/>
    </row>
    <row r="44" spans="1:16">
      <c r="A44">
        <v>60</v>
      </c>
      <c r="B44">
        <v>15</v>
      </c>
      <c r="C44" s="10">
        <v>28.983384000000001</v>
      </c>
      <c r="D44" s="10">
        <v>63.675041</v>
      </c>
      <c r="E44" s="7">
        <f t="shared" si="0"/>
        <v>2.1969498454700802</v>
      </c>
      <c r="O44" s="10"/>
      <c r="P44" s="10"/>
    </row>
    <row r="45" spans="1:16">
      <c r="A45">
        <v>60</v>
      </c>
      <c r="B45">
        <v>17</v>
      </c>
      <c r="C45" s="10">
        <v>25.500309999999999</v>
      </c>
      <c r="D45" s="10">
        <v>66.784721000000005</v>
      </c>
      <c r="E45" s="7">
        <f t="shared" si="0"/>
        <v>2.6189768281248349</v>
      </c>
      <c r="O45" s="10"/>
      <c r="P45" s="10"/>
    </row>
    <row r="46" spans="1:16">
      <c r="A46">
        <v>60</v>
      </c>
      <c r="B46">
        <v>19</v>
      </c>
      <c r="C46" s="10">
        <v>22.428505999999999</v>
      </c>
      <c r="D46" s="10">
        <v>70.108108000000001</v>
      </c>
      <c r="E46" s="7">
        <f t="shared" si="0"/>
        <v>3.125848328907864</v>
      </c>
      <c r="O46" s="10"/>
      <c r="P46" s="10"/>
    </row>
    <row r="47" spans="1:16">
      <c r="A47">
        <v>60</v>
      </c>
      <c r="B47">
        <v>21</v>
      </c>
      <c r="C47" s="10">
        <v>19.414912000000001</v>
      </c>
      <c r="D47" s="10">
        <v>72.621821999999995</v>
      </c>
      <c r="E47" s="7">
        <f t="shared" si="0"/>
        <v>3.7405177010331023</v>
      </c>
      <c r="O47" s="10"/>
      <c r="P47" s="10"/>
    </row>
    <row r="48" spans="1:16">
      <c r="A48">
        <v>60</v>
      </c>
      <c r="B48">
        <v>23</v>
      </c>
      <c r="C48" s="10">
        <v>16.795119</v>
      </c>
      <c r="D48" s="10">
        <v>75.253409000000005</v>
      </c>
      <c r="E48" s="7">
        <f t="shared" si="0"/>
        <v>4.480671378392735</v>
      </c>
      <c r="O48" s="10"/>
      <c r="P48" s="10"/>
    </row>
    <row r="49" spans="1:16">
      <c r="A49">
        <v>60</v>
      </c>
      <c r="B49">
        <v>25</v>
      </c>
      <c r="C49" s="10">
        <v>14.457782</v>
      </c>
      <c r="D49" s="10">
        <v>78.496772000000007</v>
      </c>
      <c r="E49" s="7">
        <f t="shared" si="0"/>
        <v>5.4293785865632787</v>
      </c>
      <c r="O49" s="10"/>
      <c r="P49" s="10"/>
    </row>
    <row r="50" spans="1:16">
      <c r="A50">
        <v>60</v>
      </c>
      <c r="B50">
        <v>27</v>
      </c>
      <c r="C50" s="10">
        <v>12.366344</v>
      </c>
      <c r="D50" s="10">
        <v>79.529137000000006</v>
      </c>
      <c r="E50" s="7">
        <f t="shared" si="0"/>
        <v>6.4310953180665207</v>
      </c>
      <c r="O50" s="10"/>
      <c r="P50" s="10"/>
    </row>
    <row r="51" spans="1:16">
      <c r="A51">
        <v>60</v>
      </c>
      <c r="B51">
        <v>29</v>
      </c>
      <c r="C51" s="10">
        <v>10.421141</v>
      </c>
      <c r="D51" s="10">
        <v>80.257074000000003</v>
      </c>
      <c r="E51" s="7">
        <f t="shared" si="0"/>
        <v>7.7013710878684014</v>
      </c>
      <c r="O51" s="10"/>
      <c r="P51" s="10"/>
    </row>
    <row r="52" spans="1:16">
      <c r="A52">
        <v>60</v>
      </c>
      <c r="B52">
        <v>31</v>
      </c>
      <c r="C52" s="10">
        <v>8.7098133000000004</v>
      </c>
      <c r="D52" s="10">
        <v>79.566327999999999</v>
      </c>
      <c r="E52" s="7">
        <f t="shared" si="0"/>
        <v>9.1352506947536973</v>
      </c>
      <c r="O52" s="10"/>
      <c r="P52" s="10"/>
    </row>
    <row r="53" spans="1:16">
      <c r="A53">
        <v>60</v>
      </c>
      <c r="B53">
        <v>33</v>
      </c>
      <c r="C53" s="10">
        <v>7.1650817</v>
      </c>
      <c r="D53" s="10">
        <v>77.029927999999998</v>
      </c>
      <c r="E53" s="7">
        <f t="shared" si="0"/>
        <v>10.750739660093478</v>
      </c>
      <c r="O53" s="10"/>
      <c r="P53" s="10"/>
    </row>
    <row r="54" spans="1:16">
      <c r="A54">
        <v>60</v>
      </c>
      <c r="B54">
        <v>35</v>
      </c>
      <c r="C54" s="10">
        <v>5.8430171</v>
      </c>
      <c r="D54" s="10">
        <v>73.640545000000003</v>
      </c>
      <c r="E54" s="7">
        <f t="shared" si="0"/>
        <v>12.60317122809721</v>
      </c>
      <c r="O54" s="10"/>
      <c r="P54" s="10"/>
    </row>
    <row r="55" spans="1:16">
      <c r="A55">
        <v>60</v>
      </c>
      <c r="B55">
        <v>37</v>
      </c>
      <c r="C55" s="10">
        <v>4.7273369000000001</v>
      </c>
      <c r="D55" s="10">
        <v>67.729229000000004</v>
      </c>
      <c r="E55" s="7">
        <f t="shared" si="0"/>
        <v>14.3271424128879</v>
      </c>
      <c r="O55" s="10"/>
      <c r="P55" s="10"/>
    </row>
    <row r="56" spans="1:16">
      <c r="A56">
        <v>60</v>
      </c>
      <c r="B56">
        <v>39</v>
      </c>
      <c r="C56" s="10">
        <v>3.7540979000000001</v>
      </c>
      <c r="D56" s="10">
        <v>60.209293000000002</v>
      </c>
      <c r="E56" s="7">
        <f t="shared" si="0"/>
        <v>16.038285256226271</v>
      </c>
      <c r="O56" s="10"/>
      <c r="P56" s="10"/>
    </row>
    <row r="57" spans="1:16">
      <c r="A57">
        <v>60</v>
      </c>
      <c r="B57">
        <v>41</v>
      </c>
      <c r="C57" s="10">
        <v>2.9307756</v>
      </c>
      <c r="D57" s="10">
        <v>52.168531000000002</v>
      </c>
      <c r="E57" s="7">
        <f t="shared" si="0"/>
        <v>17.800247483976598</v>
      </c>
      <c r="O57" s="10"/>
      <c r="P57" s="10"/>
    </row>
    <row r="58" spans="1:16">
      <c r="A58">
        <v>60</v>
      </c>
      <c r="B58">
        <v>43</v>
      </c>
      <c r="C58" s="10">
        <v>2.2015731000000001</v>
      </c>
      <c r="D58" s="10">
        <v>41.759810999999999</v>
      </c>
      <c r="E58" s="7">
        <f t="shared" si="0"/>
        <v>18.968169169581515</v>
      </c>
      <c r="O58" s="10"/>
      <c r="P58" s="10"/>
    </row>
    <row r="59" spans="1:16">
      <c r="A59">
        <v>60</v>
      </c>
      <c r="B59">
        <v>45</v>
      </c>
      <c r="C59" s="10">
        <v>1.6378994</v>
      </c>
      <c r="D59" s="10">
        <v>30.595341000000001</v>
      </c>
      <c r="E59" s="7">
        <f t="shared" si="0"/>
        <v>18.679621593365258</v>
      </c>
      <c r="O59" s="10"/>
      <c r="P59" s="10"/>
    </row>
    <row r="60" spans="1:16">
      <c r="A60">
        <v>60</v>
      </c>
      <c r="B60">
        <v>47</v>
      </c>
      <c r="C60" s="10">
        <v>1.2604318999999999</v>
      </c>
      <c r="D60" s="10">
        <v>17.113247000000001</v>
      </c>
      <c r="E60" s="7">
        <f t="shared" si="0"/>
        <v>13.577288070858888</v>
      </c>
      <c r="O60" s="10"/>
      <c r="P60" s="10"/>
    </row>
    <row r="61" spans="1:16">
      <c r="A61">
        <v>60</v>
      </c>
      <c r="B61">
        <v>49</v>
      </c>
      <c r="C61" s="10">
        <v>1.0639064</v>
      </c>
      <c r="D61" s="10">
        <v>1.7495693999999999</v>
      </c>
      <c r="E61" s="7">
        <f t="shared" si="0"/>
        <v>1.6444768073582412</v>
      </c>
      <c r="O61" s="10"/>
      <c r="P61" s="10"/>
    </row>
    <row r="62" spans="1:16">
      <c r="A62">
        <v>60</v>
      </c>
      <c r="B62">
        <v>51</v>
      </c>
      <c r="C62" s="10">
        <v>1.003547</v>
      </c>
      <c r="D62" s="10">
        <v>-14.962463</v>
      </c>
      <c r="E62" s="7">
        <f t="shared" si="0"/>
        <v>-14.909578724265032</v>
      </c>
      <c r="O62" s="10"/>
      <c r="P62" s="10"/>
    </row>
    <row r="63" spans="1:16">
      <c r="A63">
        <v>60</v>
      </c>
      <c r="B63">
        <v>53</v>
      </c>
      <c r="C63" s="10">
        <v>1.0615892</v>
      </c>
      <c r="D63" s="10">
        <v>-29.890044</v>
      </c>
      <c r="E63" s="7">
        <f t="shared" si="0"/>
        <v>-28.155942053668216</v>
      </c>
      <c r="O63" s="10"/>
      <c r="P63" s="10"/>
    </row>
    <row r="64" spans="1:16">
      <c r="A64">
        <v>60</v>
      </c>
      <c r="B64">
        <v>55</v>
      </c>
      <c r="C64" s="10">
        <v>1.3371932</v>
      </c>
      <c r="D64" s="10">
        <v>-40.330582999999997</v>
      </c>
      <c r="E64" s="7">
        <f t="shared" si="0"/>
        <v>-30.16062525594656</v>
      </c>
      <c r="O64" s="10"/>
      <c r="P64" s="10"/>
    </row>
    <row r="65" spans="1:16">
      <c r="A65">
        <v>70</v>
      </c>
      <c r="B65">
        <v>15</v>
      </c>
      <c r="C65" s="10">
        <v>29.103297000000001</v>
      </c>
      <c r="D65" s="10">
        <v>62.686802999999998</v>
      </c>
      <c r="E65" s="7">
        <f t="shared" si="0"/>
        <v>2.1539416307368886</v>
      </c>
      <c r="O65" s="10"/>
      <c r="P65" s="10"/>
    </row>
    <row r="66" spans="1:16">
      <c r="A66">
        <v>70</v>
      </c>
      <c r="B66">
        <v>17</v>
      </c>
      <c r="C66" s="10">
        <v>25.295687000000001</v>
      </c>
      <c r="D66" s="10">
        <v>65.882771000000005</v>
      </c>
      <c r="E66" s="7">
        <f t="shared" si="0"/>
        <v>2.6045060962368805</v>
      </c>
      <c r="O66" s="10"/>
      <c r="P66" s="10"/>
    </row>
    <row r="67" spans="1:16">
      <c r="A67">
        <v>70</v>
      </c>
      <c r="B67">
        <v>19</v>
      </c>
      <c r="C67" s="10">
        <v>21.954457000000001</v>
      </c>
      <c r="D67" s="10">
        <v>69.811026999999996</v>
      </c>
      <c r="E67" s="7">
        <f t="shared" ref="E67:E130" si="1">D67/C67</f>
        <v>3.1798111426759492</v>
      </c>
      <c r="O67" s="10"/>
      <c r="P67" s="10"/>
    </row>
    <row r="68" spans="1:16">
      <c r="A68">
        <v>70</v>
      </c>
      <c r="B68">
        <v>21</v>
      </c>
      <c r="C68" s="10">
        <v>19.074442999999999</v>
      </c>
      <c r="D68" s="10">
        <v>74.756066000000004</v>
      </c>
      <c r="E68" s="7">
        <f t="shared" si="1"/>
        <v>3.9191742584567217</v>
      </c>
      <c r="O68" s="10"/>
      <c r="P68" s="10"/>
    </row>
    <row r="69" spans="1:16">
      <c r="A69">
        <v>70</v>
      </c>
      <c r="B69">
        <v>23</v>
      </c>
      <c r="C69" s="10">
        <v>16.476756999999999</v>
      </c>
      <c r="D69" s="10">
        <v>77.884009000000006</v>
      </c>
      <c r="E69" s="7">
        <f t="shared" si="1"/>
        <v>4.7269015984152709</v>
      </c>
      <c r="O69" s="10"/>
      <c r="P69" s="10"/>
    </row>
    <row r="70" spans="1:16">
      <c r="A70">
        <v>70</v>
      </c>
      <c r="B70">
        <v>25</v>
      </c>
      <c r="C70" s="10">
        <v>13.977879</v>
      </c>
      <c r="D70" s="10">
        <v>80.096525999999997</v>
      </c>
      <c r="E70" s="7">
        <f t="shared" si="1"/>
        <v>5.7302346085554179</v>
      </c>
      <c r="O70" s="10"/>
      <c r="P70" s="10"/>
    </row>
    <row r="71" spans="1:16">
      <c r="A71">
        <v>70</v>
      </c>
      <c r="B71">
        <v>27</v>
      </c>
      <c r="C71" s="10">
        <v>11.818458</v>
      </c>
      <c r="D71" s="10">
        <v>81.627245000000002</v>
      </c>
      <c r="E71" s="7">
        <f t="shared" si="1"/>
        <v>6.9067593251166945</v>
      </c>
      <c r="O71" s="10"/>
      <c r="P71" s="10"/>
    </row>
    <row r="72" spans="1:16">
      <c r="A72">
        <v>70</v>
      </c>
      <c r="B72">
        <v>29</v>
      </c>
      <c r="C72" s="10">
        <v>9.9221535999999997</v>
      </c>
      <c r="D72" s="10">
        <v>82.623418999999998</v>
      </c>
      <c r="E72" s="7">
        <f t="shared" si="1"/>
        <v>8.3271658886635258</v>
      </c>
      <c r="O72" s="10"/>
      <c r="P72" s="10"/>
    </row>
    <row r="73" spans="1:16">
      <c r="A73">
        <v>70</v>
      </c>
      <c r="B73">
        <v>31</v>
      </c>
      <c r="C73" s="10">
        <v>8.1793595999999997</v>
      </c>
      <c r="D73" s="10">
        <v>81.572676999999999</v>
      </c>
      <c r="E73" s="7">
        <f t="shared" si="1"/>
        <v>9.9729906727661177</v>
      </c>
      <c r="O73" s="10"/>
      <c r="P73" s="10"/>
    </row>
    <row r="74" spans="1:16">
      <c r="A74">
        <v>70</v>
      </c>
      <c r="B74">
        <v>33</v>
      </c>
      <c r="C74" s="10">
        <v>6.7512629000000004</v>
      </c>
      <c r="D74" s="10">
        <v>78.421544999999995</v>
      </c>
      <c r="E74" s="7">
        <f t="shared" si="1"/>
        <v>11.615833387261514</v>
      </c>
      <c r="O74" s="10"/>
      <c r="P74" s="10"/>
    </row>
    <row r="75" spans="1:16">
      <c r="A75">
        <v>70</v>
      </c>
      <c r="B75">
        <v>35</v>
      </c>
      <c r="C75" s="10">
        <v>5.4517046000000002</v>
      </c>
      <c r="D75" s="10">
        <v>74.331890000000001</v>
      </c>
      <c r="E75" s="7">
        <f t="shared" si="1"/>
        <v>13.634614391983014</v>
      </c>
      <c r="O75" s="10"/>
      <c r="P75" s="10"/>
    </row>
    <row r="76" spans="1:16">
      <c r="A76">
        <v>70</v>
      </c>
      <c r="B76">
        <v>37</v>
      </c>
      <c r="C76" s="10">
        <v>4.3936307000000001</v>
      </c>
      <c r="D76" s="10">
        <v>69.202411999999995</v>
      </c>
      <c r="E76" s="7">
        <f t="shared" si="1"/>
        <v>15.75062100690438</v>
      </c>
      <c r="O76" s="10"/>
      <c r="P76" s="10"/>
    </row>
    <row r="77" spans="1:16">
      <c r="A77">
        <v>70</v>
      </c>
      <c r="B77">
        <v>39</v>
      </c>
      <c r="C77" s="10">
        <v>3.4575822999999999</v>
      </c>
      <c r="D77" s="10">
        <v>61.529766000000002</v>
      </c>
      <c r="E77" s="7">
        <f t="shared" si="1"/>
        <v>17.795604171157404</v>
      </c>
      <c r="O77" s="10"/>
      <c r="P77" s="10"/>
    </row>
    <row r="78" spans="1:16">
      <c r="A78">
        <v>70</v>
      </c>
      <c r="B78">
        <v>41</v>
      </c>
      <c r="C78" s="10">
        <v>2.6604784000000001</v>
      </c>
      <c r="D78" s="10">
        <v>53.173293999999999</v>
      </c>
      <c r="E78" s="7">
        <f t="shared" si="1"/>
        <v>19.986365610034646</v>
      </c>
      <c r="O78" s="10"/>
      <c r="P78" s="10"/>
    </row>
    <row r="79" spans="1:16">
      <c r="A79">
        <v>70</v>
      </c>
      <c r="B79">
        <v>43</v>
      </c>
      <c r="C79" s="10">
        <v>1.9827794999999999</v>
      </c>
      <c r="D79" s="10">
        <v>42.241303000000002</v>
      </c>
      <c r="E79" s="7">
        <f t="shared" si="1"/>
        <v>21.304084997852765</v>
      </c>
      <c r="O79" s="10"/>
      <c r="P79" s="10"/>
    </row>
    <row r="80" spans="1:16">
      <c r="A80">
        <v>70</v>
      </c>
      <c r="B80">
        <v>45</v>
      </c>
      <c r="C80" s="10">
        <v>1.4875316000000001</v>
      </c>
      <c r="D80" s="10">
        <v>31.261875</v>
      </c>
      <c r="E80" s="7">
        <f t="shared" si="1"/>
        <v>21.01594009834816</v>
      </c>
      <c r="O80" s="10"/>
      <c r="P80" s="10"/>
    </row>
    <row r="81" spans="1:16">
      <c r="A81">
        <v>70</v>
      </c>
      <c r="B81">
        <v>47</v>
      </c>
      <c r="C81" s="10">
        <v>1.1694688</v>
      </c>
      <c r="D81" s="10">
        <v>16.929134000000001</v>
      </c>
      <c r="E81" s="7">
        <f t="shared" si="1"/>
        <v>14.475917613193273</v>
      </c>
      <c r="O81" s="10"/>
      <c r="P81" s="10"/>
    </row>
    <row r="82" spans="1:16">
      <c r="A82">
        <v>70</v>
      </c>
      <c r="B82">
        <v>49</v>
      </c>
      <c r="C82" s="10">
        <v>1.0235631000000001</v>
      </c>
      <c r="D82" s="10">
        <v>0.85774459000000003</v>
      </c>
      <c r="E82" s="7">
        <f t="shared" si="1"/>
        <v>0.83799874184600831</v>
      </c>
      <c r="O82" s="10"/>
      <c r="P82" s="10"/>
    </row>
    <row r="83" spans="1:16">
      <c r="A83">
        <v>70</v>
      </c>
      <c r="B83">
        <v>51</v>
      </c>
      <c r="C83" s="10">
        <v>0.98024564999999997</v>
      </c>
      <c r="D83" s="10">
        <v>-15.561966999999999</v>
      </c>
      <c r="E83" s="7">
        <f t="shared" si="1"/>
        <v>-15.875578738859998</v>
      </c>
      <c r="O83" s="10"/>
      <c r="P83" s="10"/>
    </row>
    <row r="84" spans="1:16">
      <c r="A84">
        <v>70</v>
      </c>
      <c r="B84">
        <v>53</v>
      </c>
      <c r="C84" s="10">
        <v>1.0526873999999999</v>
      </c>
      <c r="D84" s="10">
        <v>-30.247140999999999</v>
      </c>
      <c r="E84" s="7">
        <f t="shared" si="1"/>
        <v>-28.733260225210259</v>
      </c>
      <c r="O84" s="10"/>
      <c r="P84" s="10"/>
    </row>
    <row r="85" spans="1:16">
      <c r="A85">
        <v>70</v>
      </c>
      <c r="B85">
        <v>55</v>
      </c>
      <c r="C85" s="10">
        <v>1.3108077</v>
      </c>
      <c r="D85" s="10">
        <v>-40.278941000000003</v>
      </c>
      <c r="E85" s="7">
        <f t="shared" si="1"/>
        <v>-30.72833719240435</v>
      </c>
      <c r="O85" s="10"/>
      <c r="P85" s="10"/>
    </row>
    <row r="86" spans="1:16">
      <c r="A86">
        <v>80</v>
      </c>
      <c r="B86">
        <v>15</v>
      </c>
      <c r="C86" s="10">
        <v>29.293849999999999</v>
      </c>
      <c r="D86" s="10">
        <v>61.571317000000001</v>
      </c>
      <c r="E86" s="7">
        <f t="shared" si="1"/>
        <v>2.1018513100872709</v>
      </c>
      <c r="O86" s="10"/>
      <c r="P86" s="10"/>
    </row>
    <row r="87" spans="1:16">
      <c r="A87">
        <v>80</v>
      </c>
      <c r="B87">
        <v>17</v>
      </c>
      <c r="C87" s="10">
        <v>25.285291000000001</v>
      </c>
      <c r="D87" s="10">
        <v>66.033208999999999</v>
      </c>
      <c r="E87" s="7">
        <f t="shared" si="1"/>
        <v>2.6115265590575958</v>
      </c>
      <c r="O87" s="10"/>
      <c r="P87" s="10"/>
    </row>
    <row r="88" spans="1:16">
      <c r="A88">
        <v>80</v>
      </c>
      <c r="B88">
        <v>19</v>
      </c>
      <c r="C88" s="10">
        <v>21.745878000000001</v>
      </c>
      <c r="D88" s="10">
        <v>71.219752999999997</v>
      </c>
      <c r="E88" s="7">
        <f t="shared" si="1"/>
        <v>3.2750920887167672</v>
      </c>
      <c r="O88" s="10"/>
      <c r="P88" s="10"/>
    </row>
    <row r="89" spans="1:16">
      <c r="A89">
        <v>80</v>
      </c>
      <c r="B89">
        <v>21</v>
      </c>
      <c r="C89" s="10">
        <v>18.648565999999999</v>
      </c>
      <c r="D89" s="10">
        <v>74.522268999999994</v>
      </c>
      <c r="E89" s="7">
        <f t="shared" si="1"/>
        <v>3.9961393814409107</v>
      </c>
      <c r="O89" s="10"/>
      <c r="P89" s="10"/>
    </row>
    <row r="90" spans="1:16">
      <c r="A90">
        <v>80</v>
      </c>
      <c r="B90">
        <v>23</v>
      </c>
      <c r="C90" s="10">
        <v>16.068352999999998</v>
      </c>
      <c r="D90" s="10">
        <v>78.084100000000007</v>
      </c>
      <c r="E90" s="7">
        <f t="shared" si="1"/>
        <v>4.8594961786064825</v>
      </c>
      <c r="O90" s="10"/>
      <c r="P90" s="10"/>
    </row>
    <row r="91" spans="1:16">
      <c r="A91">
        <v>80</v>
      </c>
      <c r="B91">
        <v>25</v>
      </c>
      <c r="C91" s="10">
        <v>13.430868</v>
      </c>
      <c r="D91" s="10">
        <v>81.860703999999998</v>
      </c>
      <c r="E91" s="7">
        <f t="shared" si="1"/>
        <v>6.0949675032172159</v>
      </c>
      <c r="O91" s="10"/>
      <c r="P91" s="10"/>
    </row>
    <row r="92" spans="1:16">
      <c r="A92">
        <v>80</v>
      </c>
      <c r="B92">
        <v>27</v>
      </c>
      <c r="C92" s="10">
        <v>11.324298000000001</v>
      </c>
      <c r="D92" s="10">
        <v>83.366940999999997</v>
      </c>
      <c r="E92" s="7">
        <f t="shared" si="1"/>
        <v>7.3617756261800942</v>
      </c>
      <c r="O92" s="10"/>
      <c r="P92" s="10"/>
    </row>
    <row r="93" spans="1:16">
      <c r="A93">
        <v>80</v>
      </c>
      <c r="B93">
        <v>29</v>
      </c>
      <c r="C93" s="10">
        <v>9.4690548999999997</v>
      </c>
      <c r="D93" s="10">
        <v>82.664612000000005</v>
      </c>
      <c r="E93" s="7">
        <f t="shared" si="1"/>
        <v>8.7299749418497949</v>
      </c>
      <c r="O93" s="10"/>
      <c r="P93" s="10"/>
    </row>
    <row r="94" spans="1:16">
      <c r="A94">
        <v>80</v>
      </c>
      <c r="B94">
        <v>31</v>
      </c>
      <c r="C94" s="10">
        <v>7.7674780999999999</v>
      </c>
      <c r="D94" s="10">
        <v>83.087083000000007</v>
      </c>
      <c r="E94" s="7">
        <f t="shared" si="1"/>
        <v>10.696790120335198</v>
      </c>
      <c r="O94" s="10"/>
      <c r="P94" s="10"/>
    </row>
    <row r="95" spans="1:16">
      <c r="A95">
        <v>80</v>
      </c>
      <c r="B95">
        <v>33</v>
      </c>
      <c r="C95" s="10">
        <v>6.3273501999999997</v>
      </c>
      <c r="D95" s="10">
        <v>80.026650000000004</v>
      </c>
      <c r="E95" s="7">
        <f t="shared" si="1"/>
        <v>12.647735224138536</v>
      </c>
      <c r="O95" s="10"/>
      <c r="P95" s="10"/>
    </row>
    <row r="96" spans="1:16">
      <c r="A96">
        <v>80</v>
      </c>
      <c r="B96">
        <v>35</v>
      </c>
      <c r="C96" s="10">
        <v>5.1505973000000003</v>
      </c>
      <c r="D96" s="10">
        <v>76.970675999999997</v>
      </c>
      <c r="E96" s="7">
        <f t="shared" si="1"/>
        <v>14.944029112895313</v>
      </c>
      <c r="O96" s="10"/>
      <c r="P96" s="10"/>
    </row>
    <row r="97" spans="1:16">
      <c r="A97">
        <v>80</v>
      </c>
      <c r="B97">
        <v>37</v>
      </c>
      <c r="C97" s="10">
        <v>4.0882589999999999</v>
      </c>
      <c r="D97" s="10">
        <v>70.317081000000002</v>
      </c>
      <c r="E97" s="7">
        <f t="shared" si="1"/>
        <v>17.199761805697733</v>
      </c>
      <c r="O97" s="10"/>
      <c r="P97" s="10"/>
    </row>
    <row r="98" spans="1:16">
      <c r="A98">
        <v>80</v>
      </c>
      <c r="B98">
        <v>39</v>
      </c>
      <c r="C98" s="10">
        <v>3.1804956</v>
      </c>
      <c r="D98" s="10">
        <v>62.476050000000001</v>
      </c>
      <c r="E98" s="7">
        <f t="shared" si="1"/>
        <v>19.643495183580825</v>
      </c>
      <c r="O98" s="10"/>
      <c r="P98" s="10"/>
    </row>
    <row r="99" spans="1:16">
      <c r="A99">
        <v>80</v>
      </c>
      <c r="B99">
        <v>41</v>
      </c>
      <c r="C99" s="10">
        <v>2.4395699999999998</v>
      </c>
      <c r="D99" s="10">
        <v>52.571545999999998</v>
      </c>
      <c r="E99" s="7">
        <f t="shared" si="1"/>
        <v>21.549513233889581</v>
      </c>
      <c r="O99" s="10"/>
      <c r="P99" s="10"/>
    </row>
    <row r="100" spans="1:16">
      <c r="A100">
        <v>80</v>
      </c>
      <c r="B100">
        <v>43</v>
      </c>
      <c r="C100" s="10">
        <v>1.7980062000000001</v>
      </c>
      <c r="D100" s="10">
        <v>43.874054999999998</v>
      </c>
      <c r="E100" s="7">
        <f t="shared" si="1"/>
        <v>24.40150373230081</v>
      </c>
      <c r="O100" s="10"/>
      <c r="P100" s="10"/>
    </row>
    <row r="101" spans="1:16">
      <c r="A101">
        <v>80</v>
      </c>
      <c r="B101">
        <v>45</v>
      </c>
      <c r="C101" s="10">
        <v>1.3630819999999999</v>
      </c>
      <c r="D101" s="10">
        <v>31.287780999999999</v>
      </c>
      <c r="E101" s="7">
        <f t="shared" si="1"/>
        <v>22.953704179205655</v>
      </c>
      <c r="O101" s="10"/>
      <c r="P101" s="10"/>
    </row>
    <row r="102" spans="1:16">
      <c r="A102">
        <v>80</v>
      </c>
      <c r="B102">
        <v>47</v>
      </c>
      <c r="C102" s="10">
        <v>1.1054695999999999</v>
      </c>
      <c r="D102" s="10">
        <v>16.504484999999999</v>
      </c>
      <c r="E102" s="7">
        <f t="shared" si="1"/>
        <v>14.929840675853953</v>
      </c>
      <c r="O102" s="10"/>
      <c r="P102" s="10"/>
    </row>
    <row r="103" spans="1:16">
      <c r="A103">
        <v>80</v>
      </c>
      <c r="B103">
        <v>49</v>
      </c>
      <c r="C103" s="10">
        <v>0.97582194</v>
      </c>
      <c r="D103" s="10">
        <v>0.23447061</v>
      </c>
      <c r="E103" s="7">
        <f t="shared" si="1"/>
        <v>0.24028011708775476</v>
      </c>
      <c r="O103" s="10"/>
      <c r="P103" s="10"/>
    </row>
    <row r="104" spans="1:16">
      <c r="A104">
        <v>80</v>
      </c>
      <c r="B104">
        <v>51</v>
      </c>
      <c r="C104" s="10">
        <v>0.95473479000000006</v>
      </c>
      <c r="D104" s="10">
        <v>-15.972300000000001</v>
      </c>
      <c r="E104" s="7">
        <f t="shared" si="1"/>
        <v>-16.72956738069637</v>
      </c>
      <c r="O104" s="10"/>
      <c r="P104" s="10"/>
    </row>
    <row r="105" spans="1:16">
      <c r="A105">
        <v>80</v>
      </c>
      <c r="B105">
        <v>53</v>
      </c>
      <c r="C105" s="10">
        <v>1.0401545999999999</v>
      </c>
      <c r="D105" s="10">
        <v>-30.252504999999999</v>
      </c>
      <c r="E105" s="7">
        <f t="shared" si="1"/>
        <v>-29.08462357422637</v>
      </c>
      <c r="O105" s="10"/>
      <c r="P105" s="10"/>
    </row>
    <row r="106" spans="1:16">
      <c r="A106">
        <v>80</v>
      </c>
      <c r="B106">
        <v>55</v>
      </c>
      <c r="C106" s="10">
        <v>1.2954760999999999</v>
      </c>
      <c r="D106" s="10">
        <v>-39.892184</v>
      </c>
      <c r="E106" s="7">
        <f t="shared" si="1"/>
        <v>-30.793454236631614</v>
      </c>
      <c r="O106" s="10"/>
      <c r="P106" s="10"/>
    </row>
    <row r="107" spans="1:16">
      <c r="A107">
        <v>90</v>
      </c>
      <c r="B107">
        <v>15</v>
      </c>
      <c r="C107" s="10">
        <v>29.639786000000001</v>
      </c>
      <c r="D107" s="10">
        <v>60.157961999999998</v>
      </c>
      <c r="E107" s="7">
        <f t="shared" si="1"/>
        <v>2.0296355041159879</v>
      </c>
      <c r="O107" s="10"/>
      <c r="P107" s="10"/>
    </row>
    <row r="108" spans="1:16">
      <c r="A108">
        <v>90</v>
      </c>
      <c r="B108">
        <v>17</v>
      </c>
      <c r="C108" s="10">
        <v>25.501424</v>
      </c>
      <c r="D108" s="10">
        <v>64.766305000000003</v>
      </c>
      <c r="E108" s="7">
        <f t="shared" si="1"/>
        <v>2.5397132724823526</v>
      </c>
      <c r="O108" s="10"/>
      <c r="P108" s="10"/>
    </row>
    <row r="109" spans="1:16">
      <c r="A109">
        <v>90</v>
      </c>
      <c r="B109">
        <v>19</v>
      </c>
      <c r="C109" s="10">
        <v>21.781044999999999</v>
      </c>
      <c r="D109" s="10">
        <v>70.414207000000005</v>
      </c>
      <c r="E109" s="7">
        <f t="shared" si="1"/>
        <v>3.232820417936789</v>
      </c>
      <c r="O109" s="10"/>
      <c r="P109" s="10"/>
    </row>
    <row r="110" spans="1:16">
      <c r="A110">
        <v>90</v>
      </c>
      <c r="B110">
        <v>21</v>
      </c>
      <c r="C110" s="10">
        <v>18.516257</v>
      </c>
      <c r="D110" s="10">
        <v>75.245075</v>
      </c>
      <c r="E110" s="7">
        <f t="shared" si="1"/>
        <v>4.0637303208742459</v>
      </c>
      <c r="O110" s="10"/>
      <c r="P110" s="10"/>
    </row>
    <row r="111" spans="1:16">
      <c r="A111">
        <v>90</v>
      </c>
      <c r="B111">
        <v>23</v>
      </c>
      <c r="C111" s="10">
        <v>15.604425000000001</v>
      </c>
      <c r="D111" s="10">
        <v>80.058965999999998</v>
      </c>
      <c r="E111" s="7">
        <f t="shared" si="1"/>
        <v>5.1305297055162233</v>
      </c>
      <c r="O111" s="10"/>
      <c r="P111" s="10"/>
    </row>
    <row r="112" spans="1:16">
      <c r="A112">
        <v>90</v>
      </c>
      <c r="B112">
        <v>25</v>
      </c>
      <c r="C112" s="10">
        <v>13.095022</v>
      </c>
      <c r="D112" s="10">
        <v>82.612509000000003</v>
      </c>
      <c r="E112" s="7">
        <f t="shared" si="1"/>
        <v>6.3086957013130638</v>
      </c>
      <c r="O112" s="10"/>
      <c r="P112" s="10"/>
    </row>
    <row r="113" spans="1:16">
      <c r="A113">
        <v>90</v>
      </c>
      <c r="B113">
        <v>27</v>
      </c>
      <c r="C113" s="10">
        <v>10.877212</v>
      </c>
      <c r="D113" s="10">
        <v>84.034161999999995</v>
      </c>
      <c r="E113" s="7">
        <f t="shared" si="1"/>
        <v>7.7257078376333927</v>
      </c>
      <c r="O113" s="10"/>
      <c r="P113" s="10"/>
    </row>
    <row r="114" spans="1:16">
      <c r="A114">
        <v>90</v>
      </c>
      <c r="B114">
        <v>29</v>
      </c>
      <c r="C114" s="10">
        <v>8.9700343</v>
      </c>
      <c r="D114" s="10">
        <v>84.741490999999996</v>
      </c>
      <c r="E114" s="7">
        <f t="shared" si="1"/>
        <v>9.447175803998876</v>
      </c>
      <c r="O114" s="10"/>
      <c r="P114" s="10"/>
    </row>
    <row r="115" spans="1:16">
      <c r="A115">
        <v>90</v>
      </c>
      <c r="B115">
        <v>31</v>
      </c>
      <c r="C115" s="10">
        <v>7.3746707999999996</v>
      </c>
      <c r="D115" s="10">
        <v>84.893637999999996</v>
      </c>
      <c r="E115" s="7">
        <f t="shared" si="1"/>
        <v>11.511515605550827</v>
      </c>
      <c r="O115" s="10"/>
      <c r="P115" s="10"/>
    </row>
    <row r="116" spans="1:16">
      <c r="A116">
        <v>90</v>
      </c>
      <c r="B116">
        <v>33</v>
      </c>
      <c r="C116" s="10">
        <v>5.9544408000000004</v>
      </c>
      <c r="D116" s="10">
        <v>81.020775999999998</v>
      </c>
      <c r="E116" s="7">
        <f t="shared" si="1"/>
        <v>13.606781681329336</v>
      </c>
      <c r="O116" s="10"/>
      <c r="P116" s="10"/>
    </row>
    <row r="117" spans="1:16">
      <c r="A117">
        <v>90</v>
      </c>
      <c r="B117">
        <v>35</v>
      </c>
      <c r="C117" s="10">
        <v>4.8082113</v>
      </c>
      <c r="D117" s="10">
        <v>77.309916000000001</v>
      </c>
      <c r="E117" s="7">
        <f t="shared" si="1"/>
        <v>16.078726823007965</v>
      </c>
      <c r="O117" s="10"/>
      <c r="P117" s="10"/>
    </row>
    <row r="118" spans="1:16">
      <c r="A118">
        <v>90</v>
      </c>
      <c r="B118">
        <v>37</v>
      </c>
      <c r="C118" s="10">
        <v>3.8002262999999998</v>
      </c>
      <c r="D118" s="10">
        <v>70.932800999999998</v>
      </c>
      <c r="E118" s="7">
        <f t="shared" si="1"/>
        <v>18.665415004364345</v>
      </c>
      <c r="O118" s="10"/>
      <c r="P118" s="10"/>
    </row>
    <row r="119" spans="1:16">
      <c r="A119">
        <v>90</v>
      </c>
      <c r="B119">
        <v>39</v>
      </c>
      <c r="C119" s="10">
        <v>2.9188068</v>
      </c>
      <c r="D119" s="10">
        <v>63.365081000000004</v>
      </c>
      <c r="E119" s="7">
        <f t="shared" si="1"/>
        <v>21.709241255707642</v>
      </c>
      <c r="O119" s="10"/>
      <c r="P119" s="10"/>
    </row>
    <row r="120" spans="1:16">
      <c r="A120">
        <v>90</v>
      </c>
      <c r="B120">
        <v>41</v>
      </c>
      <c r="C120" s="10">
        <v>2.2125574000000001</v>
      </c>
      <c r="D120" s="10">
        <v>54.221322000000001</v>
      </c>
      <c r="E120" s="7">
        <f t="shared" si="1"/>
        <v>24.506176427332459</v>
      </c>
      <c r="O120" s="10"/>
      <c r="P120" s="10"/>
    </row>
    <row r="121" spans="1:16">
      <c r="A121">
        <v>90</v>
      </c>
      <c r="B121">
        <v>43</v>
      </c>
      <c r="C121" s="10">
        <v>1.6455055999999999</v>
      </c>
      <c r="D121" s="10">
        <v>44.665609000000003</v>
      </c>
      <c r="E121" s="7">
        <f t="shared" si="1"/>
        <v>27.144003034690375</v>
      </c>
      <c r="O121" s="10"/>
      <c r="P121" s="10"/>
    </row>
    <row r="122" spans="1:16">
      <c r="A122">
        <v>90</v>
      </c>
      <c r="B122">
        <v>45</v>
      </c>
      <c r="C122" s="10">
        <v>1.2759649</v>
      </c>
      <c r="D122" s="10">
        <v>30.929707000000001</v>
      </c>
      <c r="E122" s="7">
        <f t="shared" si="1"/>
        <v>24.240249085221702</v>
      </c>
      <c r="O122" s="10"/>
      <c r="P122" s="10"/>
    </row>
    <row r="123" spans="1:16">
      <c r="A123">
        <v>90</v>
      </c>
      <c r="B123">
        <v>47</v>
      </c>
      <c r="C123" s="10">
        <v>1.0572372000000001</v>
      </c>
      <c r="D123" s="10">
        <v>15.912077999999999</v>
      </c>
      <c r="E123" s="7">
        <f t="shared" si="1"/>
        <v>15.050622509310113</v>
      </c>
      <c r="O123" s="10"/>
      <c r="P123" s="10"/>
    </row>
    <row r="124" spans="1:16">
      <c r="A124">
        <v>90</v>
      </c>
      <c r="B124">
        <v>49</v>
      </c>
      <c r="C124" s="10">
        <v>0.95998280999999996</v>
      </c>
      <c r="D124" s="10">
        <v>-0.43033571999999998</v>
      </c>
      <c r="E124" s="7">
        <f t="shared" si="1"/>
        <v>-0.44827440191350926</v>
      </c>
      <c r="O124" s="10"/>
      <c r="P124" s="10"/>
    </row>
    <row r="125" spans="1:16">
      <c r="A125">
        <v>90</v>
      </c>
      <c r="B125">
        <v>51</v>
      </c>
      <c r="C125" s="10">
        <v>0.94476408999999995</v>
      </c>
      <c r="D125" s="10">
        <v>-16.271939</v>
      </c>
      <c r="E125" s="7">
        <f t="shared" si="1"/>
        <v>-17.223282692719618</v>
      </c>
      <c r="O125" s="10"/>
      <c r="P125" s="10"/>
    </row>
    <row r="126" spans="1:16">
      <c r="A126">
        <v>90</v>
      </c>
      <c r="B126">
        <v>53</v>
      </c>
      <c r="C126" s="10">
        <v>1.0233540999999999</v>
      </c>
      <c r="D126" s="10">
        <v>-30.3828</v>
      </c>
      <c r="E126" s="7">
        <f t="shared" si="1"/>
        <v>-29.689430080946568</v>
      </c>
      <c r="O126" s="10"/>
      <c r="P126" s="10"/>
    </row>
    <row r="127" spans="1:16">
      <c r="A127">
        <v>90</v>
      </c>
      <c r="B127">
        <v>55</v>
      </c>
      <c r="C127" s="10">
        <v>1.2957628999999999</v>
      </c>
      <c r="D127" s="10">
        <v>-39.723897999999998</v>
      </c>
      <c r="E127" s="7">
        <f t="shared" si="1"/>
        <v>-30.656764443556764</v>
      </c>
      <c r="O127" s="10"/>
      <c r="P127" s="10"/>
    </row>
    <row r="128" spans="1:16">
      <c r="A128">
        <v>100</v>
      </c>
      <c r="B128">
        <v>15</v>
      </c>
      <c r="C128" s="10">
        <v>29.905169000000001</v>
      </c>
      <c r="D128" s="10">
        <v>56.326107999999998</v>
      </c>
      <c r="E128" s="7">
        <f t="shared" si="1"/>
        <v>1.8834907102514618</v>
      </c>
      <c r="O128" s="10"/>
      <c r="P128" s="10"/>
    </row>
    <row r="129" spans="1:16">
      <c r="A129">
        <v>100</v>
      </c>
      <c r="B129">
        <v>17</v>
      </c>
      <c r="C129" s="10">
        <v>25.770133999999999</v>
      </c>
      <c r="D129" s="10">
        <v>62.897018000000003</v>
      </c>
      <c r="E129" s="7">
        <f t="shared" si="1"/>
        <v>2.4406942548300292</v>
      </c>
      <c r="O129" s="10"/>
      <c r="P129" s="10"/>
    </row>
    <row r="130" spans="1:16">
      <c r="A130">
        <v>100</v>
      </c>
      <c r="B130">
        <v>19</v>
      </c>
      <c r="C130" s="10">
        <v>21.734876</v>
      </c>
      <c r="D130" s="10">
        <v>69.777224000000004</v>
      </c>
      <c r="E130" s="7">
        <f t="shared" si="1"/>
        <v>3.2103805883226575</v>
      </c>
      <c r="O130" s="10"/>
      <c r="P130" s="10"/>
    </row>
    <row r="131" spans="1:16">
      <c r="A131">
        <v>100</v>
      </c>
      <c r="B131">
        <v>21</v>
      </c>
      <c r="C131" s="10">
        <v>18.170635999999998</v>
      </c>
      <c r="D131" s="10">
        <v>74.774618000000004</v>
      </c>
      <c r="E131" s="7">
        <f t="shared" ref="E131:E148" si="2">D131/C131</f>
        <v>4.1151348802540548</v>
      </c>
      <c r="O131" s="10"/>
      <c r="P131" s="10"/>
    </row>
    <row r="132" spans="1:16">
      <c r="A132">
        <v>100</v>
      </c>
      <c r="B132">
        <v>23</v>
      </c>
      <c r="C132" s="10">
        <v>15.169040000000001</v>
      </c>
      <c r="D132" s="10">
        <v>80.569631999999999</v>
      </c>
      <c r="E132" s="7">
        <f t="shared" si="2"/>
        <v>5.3114522738419829</v>
      </c>
      <c r="O132" s="10"/>
      <c r="P132" s="10"/>
    </row>
    <row r="133" spans="1:16">
      <c r="A133">
        <v>100</v>
      </c>
      <c r="B133">
        <v>25</v>
      </c>
      <c r="C133" s="10">
        <v>12.646919</v>
      </c>
      <c r="D133" s="10">
        <v>83.306166000000005</v>
      </c>
      <c r="E133" s="7">
        <f t="shared" si="2"/>
        <v>6.5870719975355261</v>
      </c>
      <c r="O133" s="10"/>
      <c r="P133" s="10"/>
    </row>
    <row r="134" spans="1:16">
      <c r="A134" s="36">
        <v>100</v>
      </c>
      <c r="B134" s="36">
        <v>27</v>
      </c>
      <c r="C134" s="41">
        <v>10.478887</v>
      </c>
      <c r="D134" s="41">
        <v>85.341448999999997</v>
      </c>
      <c r="E134" s="37">
        <f t="shared" si="2"/>
        <v>8.1441329599221746</v>
      </c>
      <c r="F134" t="s">
        <v>84</v>
      </c>
      <c r="O134" s="10"/>
      <c r="P134" s="10"/>
    </row>
    <row r="135" spans="1:16">
      <c r="A135" s="36">
        <v>100</v>
      </c>
      <c r="B135" s="36">
        <v>29</v>
      </c>
      <c r="C135" s="41">
        <v>8.5872203999999996</v>
      </c>
      <c r="D135" s="41">
        <v>85.986367000000001</v>
      </c>
      <c r="E135" s="37">
        <f t="shared" si="2"/>
        <v>10.013294523103193</v>
      </c>
      <c r="F135" t="s">
        <v>101</v>
      </c>
      <c r="O135" s="10"/>
      <c r="P135" s="10"/>
    </row>
    <row r="136" spans="1:16">
      <c r="A136" s="36">
        <v>100</v>
      </c>
      <c r="B136" s="36">
        <v>31</v>
      </c>
      <c r="C136" s="41">
        <v>6.9600058999999996</v>
      </c>
      <c r="D136" s="41">
        <v>85.461308000000002</v>
      </c>
      <c r="E136" s="37">
        <f t="shared" si="2"/>
        <v>12.278913154369597</v>
      </c>
      <c r="F136" t="s">
        <v>85</v>
      </c>
      <c r="O136" s="10"/>
      <c r="P136" s="10"/>
    </row>
    <row r="137" spans="1:16">
      <c r="A137" s="36">
        <v>100</v>
      </c>
      <c r="B137" s="36">
        <v>33</v>
      </c>
      <c r="C137" s="41">
        <v>5.6299979000000002</v>
      </c>
      <c r="D137" s="41">
        <v>82.164792000000006</v>
      </c>
      <c r="E137" s="37">
        <f t="shared" si="2"/>
        <v>14.59410704220689</v>
      </c>
      <c r="F137" t="s">
        <v>102</v>
      </c>
      <c r="O137" s="10"/>
      <c r="P137" s="10"/>
    </row>
    <row r="138" spans="1:16">
      <c r="A138" s="36">
        <v>100</v>
      </c>
      <c r="B138" s="36">
        <v>35</v>
      </c>
      <c r="C138" s="41">
        <v>4.4929528000000003</v>
      </c>
      <c r="D138" s="41">
        <v>77.244669000000002</v>
      </c>
      <c r="E138" s="37">
        <f t="shared" si="2"/>
        <v>17.192406072015711</v>
      </c>
      <c r="F138" t="s">
        <v>86</v>
      </c>
      <c r="O138" s="10"/>
      <c r="P138" s="10"/>
    </row>
    <row r="139" spans="1:16">
      <c r="A139" s="36">
        <v>100</v>
      </c>
      <c r="B139" s="36">
        <v>37</v>
      </c>
      <c r="C139" s="41">
        <v>3.5546139999999999</v>
      </c>
      <c r="D139" s="41">
        <v>71.878366</v>
      </c>
      <c r="E139" s="37">
        <f t="shared" si="2"/>
        <v>20.221145249526391</v>
      </c>
      <c r="F139" t="s">
        <v>103</v>
      </c>
      <c r="O139" s="10"/>
      <c r="P139" s="10"/>
    </row>
    <row r="140" spans="1:16">
      <c r="A140" s="36">
        <v>100</v>
      </c>
      <c r="B140" s="36">
        <v>39</v>
      </c>
      <c r="C140" s="41">
        <v>2.7347855000000001</v>
      </c>
      <c r="D140" s="41">
        <v>63.797623000000002</v>
      </c>
      <c r="E140" s="37">
        <f t="shared" si="2"/>
        <v>23.328199963031835</v>
      </c>
      <c r="F140" t="s">
        <v>104</v>
      </c>
      <c r="O140" s="10"/>
      <c r="P140" s="10"/>
    </row>
    <row r="141" spans="1:16">
      <c r="A141" s="36">
        <v>100</v>
      </c>
      <c r="B141" s="36">
        <v>41</v>
      </c>
      <c r="C141" s="41">
        <v>2.0536211999999998</v>
      </c>
      <c r="D141" s="41">
        <v>54.919790999999996</v>
      </c>
      <c r="E141" s="37">
        <f t="shared" si="2"/>
        <v>26.742902245068372</v>
      </c>
      <c r="F141" t="s">
        <v>87</v>
      </c>
      <c r="O141" s="10"/>
      <c r="P141" s="10"/>
    </row>
    <row r="142" spans="1:16">
      <c r="A142" s="36">
        <v>100</v>
      </c>
      <c r="B142" s="36">
        <v>43</v>
      </c>
      <c r="C142" s="41">
        <v>1.5327565000000001</v>
      </c>
      <c r="D142" s="41">
        <v>44.06644</v>
      </c>
      <c r="E142" s="37">
        <f t="shared" si="2"/>
        <v>28.749798157763479</v>
      </c>
      <c r="F142" t="s">
        <v>105</v>
      </c>
      <c r="O142" s="10"/>
      <c r="P142" s="10"/>
    </row>
    <row r="143" spans="1:16">
      <c r="A143">
        <v>100</v>
      </c>
      <c r="B143">
        <v>45</v>
      </c>
      <c r="C143" s="10">
        <v>1.2108622</v>
      </c>
      <c r="D143" s="10">
        <v>30.268222000000002</v>
      </c>
      <c r="E143" s="7">
        <f t="shared" si="2"/>
        <v>24.997247415932218</v>
      </c>
      <c r="O143" s="10"/>
      <c r="P143" s="10"/>
    </row>
    <row r="144" spans="1:16">
      <c r="A144">
        <v>100</v>
      </c>
      <c r="B144">
        <v>47</v>
      </c>
      <c r="C144" s="10">
        <v>1.0286143000000001</v>
      </c>
      <c r="D144" s="10">
        <v>15.156689999999999</v>
      </c>
      <c r="E144" s="7">
        <f t="shared" si="2"/>
        <v>14.735056667985267</v>
      </c>
      <c r="O144" s="10"/>
      <c r="P144" s="10"/>
    </row>
    <row r="145" spans="1:16">
      <c r="A145">
        <v>100</v>
      </c>
      <c r="B145">
        <v>49</v>
      </c>
      <c r="C145" s="10">
        <v>0.94020649999999995</v>
      </c>
      <c r="D145" s="10">
        <v>-0.87820262999999998</v>
      </c>
      <c r="E145" s="7">
        <f t="shared" si="2"/>
        <v>-0.93405292348010782</v>
      </c>
      <c r="O145" s="10"/>
      <c r="P145" s="10"/>
    </row>
    <row r="146" spans="1:16">
      <c r="A146">
        <v>100</v>
      </c>
      <c r="B146">
        <v>51</v>
      </c>
      <c r="C146" s="10">
        <v>0.93381767000000004</v>
      </c>
      <c r="D146" s="10">
        <v>-16.513456999999999</v>
      </c>
      <c r="E146" s="7">
        <f t="shared" si="2"/>
        <v>-17.683812943912272</v>
      </c>
      <c r="O146" s="10"/>
      <c r="P146" s="10"/>
    </row>
    <row r="147" spans="1:16">
      <c r="A147">
        <v>100</v>
      </c>
      <c r="B147">
        <v>53</v>
      </c>
      <c r="C147" s="10">
        <v>1.0412455</v>
      </c>
      <c r="D147" s="10">
        <v>-29.808209999999999</v>
      </c>
      <c r="E147" s="7">
        <f t="shared" si="2"/>
        <v>-28.627456253112257</v>
      </c>
      <c r="O147" s="10"/>
      <c r="P147" s="10"/>
    </row>
    <row r="148" spans="1:16">
      <c r="A148">
        <v>100</v>
      </c>
      <c r="B148">
        <v>55</v>
      </c>
      <c r="C148" s="10">
        <v>1.2835494999999999</v>
      </c>
      <c r="D148" s="10">
        <v>-39.667445000000001</v>
      </c>
      <c r="E148" s="7">
        <f t="shared" si="2"/>
        <v>-30.904491801835459</v>
      </c>
      <c r="O148" s="10"/>
      <c r="P148" s="10"/>
    </row>
  </sheetData>
  <mergeCells count="1">
    <mergeCell ref="K1:N1"/>
  </mergeCells>
  <hyperlinks>
    <hyperlink ref="K1:N1" location="doe!A1" display="Powrót do DOE" xr:uid="{08026E63-CDC9-4AC8-98BD-FEFDDE768F68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210A0A-7AB9-42BF-8BD1-6C011125CAA3}">
  <dimension ref="A1:N148"/>
  <sheetViews>
    <sheetView zoomScaleNormal="100" workbookViewId="0">
      <selection activeCell="K1" sqref="K1:N1"/>
    </sheetView>
  </sheetViews>
  <sheetFormatPr defaultRowHeight="15"/>
  <cols>
    <col min="1" max="1025" width="8.7109375" customWidth="1"/>
  </cols>
  <sheetData>
    <row r="1" spans="1:14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>
      <c r="A2">
        <v>40</v>
      </c>
      <c r="B2">
        <v>15</v>
      </c>
      <c r="C2" s="7">
        <v>22.493645999999998</v>
      </c>
      <c r="D2" s="7">
        <v>49.201844000000001</v>
      </c>
      <c r="E2" s="7">
        <f>D2/C2</f>
        <v>2.1873663344750782</v>
      </c>
      <c r="G2" s="10">
        <f>MAX(D:D)</f>
        <v>72.568059000000005</v>
      </c>
      <c r="H2" s="10">
        <f>MAX(E:E)</f>
        <v>22.351880574974107</v>
      </c>
    </row>
    <row r="3" spans="1:14">
      <c r="A3">
        <v>40</v>
      </c>
      <c r="B3">
        <v>17</v>
      </c>
      <c r="C3" s="7">
        <v>19.983529000000001</v>
      </c>
      <c r="D3" s="7">
        <v>50.826670999999997</v>
      </c>
      <c r="E3" s="7">
        <f t="shared" ref="E3:E66" si="0">D3/C3</f>
        <v>2.54342819028611</v>
      </c>
    </row>
    <row r="4" spans="1:14">
      <c r="A4">
        <v>40</v>
      </c>
      <c r="B4">
        <v>19</v>
      </c>
      <c r="C4" s="7">
        <v>17.607780000000002</v>
      </c>
      <c r="D4" s="7">
        <v>52.241357000000001</v>
      </c>
      <c r="E4" s="7">
        <f t="shared" si="0"/>
        <v>2.9669473948447784</v>
      </c>
    </row>
    <row r="5" spans="1:14">
      <c r="A5">
        <v>40</v>
      </c>
      <c r="B5">
        <v>21</v>
      </c>
      <c r="C5" s="7">
        <v>15.292469000000001</v>
      </c>
      <c r="D5" s="7">
        <v>54.058107</v>
      </c>
      <c r="E5" s="7">
        <f t="shared" si="0"/>
        <v>3.5349495885850741</v>
      </c>
    </row>
    <row r="6" spans="1:14">
      <c r="A6">
        <v>40</v>
      </c>
      <c r="B6">
        <v>23</v>
      </c>
      <c r="C6" s="7">
        <v>13.229123</v>
      </c>
      <c r="D6" s="7">
        <v>56.203105000000001</v>
      </c>
      <c r="E6" s="7">
        <f t="shared" si="0"/>
        <v>4.2484377082290337</v>
      </c>
    </row>
    <row r="7" spans="1:14">
      <c r="A7">
        <v>40</v>
      </c>
      <c r="B7">
        <v>25</v>
      </c>
      <c r="C7" s="7">
        <v>11.454007000000001</v>
      </c>
      <c r="D7" s="7">
        <v>58.491098000000001</v>
      </c>
      <c r="E7" s="7">
        <f t="shared" si="0"/>
        <v>5.1066057494115373</v>
      </c>
    </row>
    <row r="8" spans="1:14">
      <c r="A8">
        <v>40</v>
      </c>
      <c r="B8">
        <v>27</v>
      </c>
      <c r="C8" s="7">
        <v>9.6894959000000007</v>
      </c>
      <c r="D8" s="7">
        <v>60.029412999999998</v>
      </c>
      <c r="E8" s="7">
        <f t="shared" si="0"/>
        <v>6.1953081583944929</v>
      </c>
    </row>
    <row r="9" spans="1:14">
      <c r="A9">
        <v>40</v>
      </c>
      <c r="B9">
        <v>29</v>
      </c>
      <c r="C9" s="7">
        <v>8.1537714999999995</v>
      </c>
      <c r="D9" s="7">
        <v>60.532297</v>
      </c>
      <c r="E9" s="7">
        <f t="shared" si="0"/>
        <v>7.4238402437448734</v>
      </c>
    </row>
    <row r="10" spans="1:14">
      <c r="A10">
        <v>40</v>
      </c>
      <c r="B10">
        <v>31</v>
      </c>
      <c r="C10" s="7">
        <v>6.8014627000000001</v>
      </c>
      <c r="D10" s="7">
        <v>61.160961</v>
      </c>
      <c r="E10" s="7">
        <f t="shared" si="0"/>
        <v>8.992324695098306</v>
      </c>
    </row>
    <row r="11" spans="1:14">
      <c r="A11">
        <v>40</v>
      </c>
      <c r="B11">
        <v>33</v>
      </c>
      <c r="C11" s="7">
        <v>5.5754077000000004</v>
      </c>
      <c r="D11" s="7">
        <v>59.573095000000002</v>
      </c>
      <c r="E11" s="7">
        <f t="shared" si="0"/>
        <v>10.684975557930947</v>
      </c>
    </row>
    <row r="12" spans="1:14">
      <c r="A12">
        <v>40</v>
      </c>
      <c r="B12">
        <v>35</v>
      </c>
      <c r="C12" s="7">
        <v>4.5232780999999997</v>
      </c>
      <c r="D12" s="7">
        <v>56.178089999999997</v>
      </c>
      <c r="E12" s="7">
        <f t="shared" si="0"/>
        <v>12.419773615069124</v>
      </c>
    </row>
    <row r="13" spans="1:14">
      <c r="A13">
        <v>40</v>
      </c>
      <c r="B13">
        <v>37</v>
      </c>
      <c r="C13" s="7">
        <v>3.5488105000000001</v>
      </c>
      <c r="D13" s="7">
        <v>48.945999999999998</v>
      </c>
      <c r="E13" s="7">
        <f t="shared" si="0"/>
        <v>13.792227001131787</v>
      </c>
    </row>
    <row r="14" spans="1:14">
      <c r="A14">
        <v>40</v>
      </c>
      <c r="B14">
        <v>39</v>
      </c>
      <c r="C14" s="7">
        <v>2.7854483999999999</v>
      </c>
      <c r="D14" s="7">
        <v>39.729373000000002</v>
      </c>
      <c r="E14" s="7">
        <f t="shared" si="0"/>
        <v>14.263187571523494</v>
      </c>
    </row>
    <row r="15" spans="1:14">
      <c r="A15">
        <v>40</v>
      </c>
      <c r="B15">
        <v>41</v>
      </c>
      <c r="C15" s="7">
        <v>2.1695902999999999</v>
      </c>
      <c r="D15" s="7">
        <v>27.678785999999999</v>
      </c>
      <c r="E15" s="7">
        <f t="shared" si="0"/>
        <v>12.757609581864374</v>
      </c>
    </row>
    <row r="16" spans="1:14">
      <c r="A16">
        <v>40</v>
      </c>
      <c r="B16">
        <v>43</v>
      </c>
      <c r="C16" s="7">
        <v>1.685824</v>
      </c>
      <c r="D16" s="7">
        <v>14.699609000000001</v>
      </c>
      <c r="E16" s="7">
        <f t="shared" si="0"/>
        <v>8.7195395248851604</v>
      </c>
    </row>
    <row r="17" spans="1:5">
      <c r="A17">
        <v>40</v>
      </c>
      <c r="B17">
        <v>45</v>
      </c>
      <c r="C17" s="7">
        <v>1.3347355999999999</v>
      </c>
      <c r="D17" s="7">
        <v>2.6296447999999999</v>
      </c>
      <c r="E17" s="7">
        <f t="shared" si="0"/>
        <v>1.9701615810651938</v>
      </c>
    </row>
    <row r="18" spans="1:5">
      <c r="A18">
        <v>40</v>
      </c>
      <c r="B18">
        <v>47</v>
      </c>
      <c r="C18" s="7">
        <v>1.0890377</v>
      </c>
      <c r="D18" s="7">
        <v>-7.0215423000000001</v>
      </c>
      <c r="E18" s="7">
        <f t="shared" si="0"/>
        <v>-6.4474740406140212</v>
      </c>
    </row>
    <row r="19" spans="1:5">
      <c r="A19">
        <v>40</v>
      </c>
      <c r="B19">
        <v>49</v>
      </c>
      <c r="C19" s="7">
        <v>0.99394764000000002</v>
      </c>
      <c r="D19" s="7">
        <v>-16.754524</v>
      </c>
      <c r="E19" s="7">
        <f t="shared" si="0"/>
        <v>-16.856545884046771</v>
      </c>
    </row>
    <row r="20" spans="1:5">
      <c r="A20">
        <v>40</v>
      </c>
      <c r="B20">
        <v>51</v>
      </c>
      <c r="C20" s="7">
        <v>1.0085985</v>
      </c>
      <c r="D20" s="7">
        <v>-31.023107</v>
      </c>
      <c r="E20" s="7">
        <f t="shared" si="0"/>
        <v>-30.758628929152682</v>
      </c>
    </row>
    <row r="21" spans="1:5">
      <c r="A21">
        <v>40</v>
      </c>
      <c r="B21">
        <v>53</v>
      </c>
      <c r="C21" s="7">
        <v>1.1828595</v>
      </c>
      <c r="D21" s="7">
        <v>-43.758930999999997</v>
      </c>
      <c r="E21" s="7">
        <f t="shared" si="0"/>
        <v>-36.994191617854867</v>
      </c>
    </row>
    <row r="22" spans="1:5">
      <c r="A22">
        <v>40</v>
      </c>
      <c r="B22">
        <v>55</v>
      </c>
      <c r="C22" s="7">
        <v>1.4230613999999999</v>
      </c>
      <c r="D22" s="7">
        <v>-56.272790999999998</v>
      </c>
      <c r="E22" s="7">
        <f t="shared" si="0"/>
        <v>-39.543473668810073</v>
      </c>
    </row>
    <row r="23" spans="1:5">
      <c r="A23">
        <v>50</v>
      </c>
      <c r="B23">
        <v>15</v>
      </c>
      <c r="C23" s="7">
        <v>22.679068999999998</v>
      </c>
      <c r="D23" s="7">
        <v>49.215679000000002</v>
      </c>
      <c r="E23" s="7">
        <f t="shared" si="0"/>
        <v>2.1700925642053472</v>
      </c>
    </row>
    <row r="24" spans="1:5">
      <c r="A24">
        <v>50</v>
      </c>
      <c r="B24">
        <v>17</v>
      </c>
      <c r="C24" s="7">
        <v>19.892669999999999</v>
      </c>
      <c r="D24" s="7">
        <v>51.387059000000001</v>
      </c>
      <c r="E24" s="7">
        <f t="shared" si="0"/>
        <v>2.5832157774697917</v>
      </c>
    </row>
    <row r="25" spans="1:5">
      <c r="A25">
        <v>50</v>
      </c>
      <c r="B25">
        <v>19</v>
      </c>
      <c r="C25" s="7">
        <v>17.373028999999999</v>
      </c>
      <c r="D25" s="7">
        <v>53.293709999999997</v>
      </c>
      <c r="E25" s="7">
        <f t="shared" si="0"/>
        <v>3.0676118712516973</v>
      </c>
    </row>
    <row r="26" spans="1:5">
      <c r="A26">
        <v>50</v>
      </c>
      <c r="B26">
        <v>21</v>
      </c>
      <c r="C26" s="7">
        <v>15.022663</v>
      </c>
      <c r="D26" s="7">
        <v>56.610626000000003</v>
      </c>
      <c r="E26" s="7">
        <f t="shared" si="0"/>
        <v>3.7683482615565564</v>
      </c>
    </row>
    <row r="27" spans="1:5">
      <c r="A27">
        <v>50</v>
      </c>
      <c r="B27">
        <v>23</v>
      </c>
      <c r="C27" s="7">
        <v>12.916534</v>
      </c>
      <c r="D27" s="7">
        <v>58.968243999999999</v>
      </c>
      <c r="E27" s="7">
        <f t="shared" si="0"/>
        <v>4.5653302968118226</v>
      </c>
    </row>
    <row r="28" spans="1:5">
      <c r="A28">
        <v>50</v>
      </c>
      <c r="B28">
        <v>25</v>
      </c>
      <c r="C28" s="7">
        <v>10.91868</v>
      </c>
      <c r="D28" s="7">
        <v>61.519345000000001</v>
      </c>
      <c r="E28" s="7">
        <f t="shared" si="0"/>
        <v>5.6343207237504904</v>
      </c>
    </row>
    <row r="29" spans="1:5">
      <c r="A29">
        <v>50</v>
      </c>
      <c r="B29">
        <v>27</v>
      </c>
      <c r="C29" s="7">
        <v>9.1983222999999992</v>
      </c>
      <c r="D29" s="7">
        <v>63.684227999999997</v>
      </c>
      <c r="E29" s="7">
        <f t="shared" si="0"/>
        <v>6.9234612490149434</v>
      </c>
    </row>
    <row r="30" spans="1:5">
      <c r="A30">
        <v>50</v>
      </c>
      <c r="B30">
        <v>29</v>
      </c>
      <c r="C30" s="7">
        <v>7.7659247999999996</v>
      </c>
      <c r="D30" s="7">
        <v>65.005786000000001</v>
      </c>
      <c r="E30" s="7">
        <f t="shared" si="0"/>
        <v>8.370643249082196</v>
      </c>
    </row>
    <row r="31" spans="1:5">
      <c r="A31">
        <v>50</v>
      </c>
      <c r="B31">
        <v>31</v>
      </c>
      <c r="C31" s="7">
        <v>6.3968325999999998</v>
      </c>
      <c r="D31" s="7">
        <v>64.569485</v>
      </c>
      <c r="E31" s="7">
        <f t="shared" si="0"/>
        <v>10.093977603853508</v>
      </c>
    </row>
    <row r="32" spans="1:5">
      <c r="A32">
        <v>50</v>
      </c>
      <c r="B32">
        <v>33</v>
      </c>
      <c r="C32" s="7">
        <v>5.1340918000000002</v>
      </c>
      <c r="D32" s="7">
        <v>62.090705999999997</v>
      </c>
      <c r="E32" s="7">
        <f t="shared" si="0"/>
        <v>12.093805178941286</v>
      </c>
    </row>
    <row r="33" spans="1:5">
      <c r="A33">
        <v>50</v>
      </c>
      <c r="B33">
        <v>35</v>
      </c>
      <c r="C33" s="7">
        <v>4.1213055000000001</v>
      </c>
      <c r="D33" s="7">
        <v>57.511729000000003</v>
      </c>
      <c r="E33" s="7">
        <f t="shared" si="0"/>
        <v>13.954735702073044</v>
      </c>
    </row>
    <row r="34" spans="1:5">
      <c r="A34">
        <v>50</v>
      </c>
      <c r="B34">
        <v>37</v>
      </c>
      <c r="C34" s="7">
        <v>3.2377726999999998</v>
      </c>
      <c r="D34" s="7">
        <v>49.767032999999998</v>
      </c>
      <c r="E34" s="7">
        <f t="shared" si="0"/>
        <v>15.370761820309376</v>
      </c>
    </row>
    <row r="35" spans="1:5">
      <c r="A35">
        <v>50</v>
      </c>
      <c r="B35">
        <v>39</v>
      </c>
      <c r="C35" s="7">
        <v>2.5238917999999999</v>
      </c>
      <c r="D35" s="7">
        <v>39.920256999999999</v>
      </c>
      <c r="E35" s="7">
        <f t="shared" si="0"/>
        <v>15.816944688357877</v>
      </c>
    </row>
    <row r="36" spans="1:5">
      <c r="A36">
        <v>50</v>
      </c>
      <c r="B36">
        <v>41</v>
      </c>
      <c r="C36" s="7">
        <v>1.9773961</v>
      </c>
      <c r="D36" s="7">
        <v>28.098638000000001</v>
      </c>
      <c r="E36" s="7">
        <f t="shared" si="0"/>
        <v>14.209918791687716</v>
      </c>
    </row>
    <row r="37" spans="1:5">
      <c r="A37">
        <v>50</v>
      </c>
      <c r="B37">
        <v>43</v>
      </c>
      <c r="C37" s="7">
        <v>1.5453840999999999</v>
      </c>
      <c r="D37" s="7">
        <v>15.742808999999999</v>
      </c>
      <c r="E37" s="7">
        <f t="shared" si="0"/>
        <v>10.186987817462338</v>
      </c>
    </row>
    <row r="38" spans="1:5">
      <c r="A38">
        <v>50</v>
      </c>
      <c r="B38">
        <v>45</v>
      </c>
      <c r="C38" s="7">
        <v>1.2121672999999999</v>
      </c>
      <c r="D38" s="7">
        <v>4.5027797999999999</v>
      </c>
      <c r="E38" s="7">
        <f t="shared" si="0"/>
        <v>3.7146520946407318</v>
      </c>
    </row>
    <row r="39" spans="1:5">
      <c r="A39">
        <v>50</v>
      </c>
      <c r="B39">
        <v>47</v>
      </c>
      <c r="C39" s="7">
        <v>1.007773</v>
      </c>
      <c r="D39" s="7">
        <v>-5.5890095999999998</v>
      </c>
      <c r="E39" s="7">
        <f t="shared" si="0"/>
        <v>-5.5459013091241776</v>
      </c>
    </row>
    <row r="40" spans="1:5">
      <c r="A40">
        <v>50</v>
      </c>
      <c r="B40">
        <v>49</v>
      </c>
      <c r="C40" s="7">
        <v>0.94679195999999999</v>
      </c>
      <c r="D40" s="7">
        <v>-18.011952999999998</v>
      </c>
      <c r="E40" s="7">
        <f t="shared" si="0"/>
        <v>-19.024193023354357</v>
      </c>
    </row>
    <row r="41" spans="1:5">
      <c r="A41">
        <v>50</v>
      </c>
      <c r="B41">
        <v>51</v>
      </c>
      <c r="C41" s="7">
        <v>1.0004295000000001</v>
      </c>
      <c r="D41" s="7">
        <v>-31.610306000000001</v>
      </c>
      <c r="E41" s="7">
        <f t="shared" si="0"/>
        <v>-31.59673520223064</v>
      </c>
    </row>
    <row r="42" spans="1:5">
      <c r="A42">
        <v>50</v>
      </c>
      <c r="B42">
        <v>53</v>
      </c>
      <c r="C42" s="7">
        <v>1.1684325</v>
      </c>
      <c r="D42" s="7">
        <v>-44.125799999999998</v>
      </c>
      <c r="E42" s="7">
        <f t="shared" si="0"/>
        <v>-37.764954329839334</v>
      </c>
    </row>
    <row r="43" spans="1:5">
      <c r="A43">
        <v>50</v>
      </c>
      <c r="B43">
        <v>55</v>
      </c>
      <c r="C43" s="7">
        <v>1.4210278000000001</v>
      </c>
      <c r="D43" s="7">
        <v>-55.400920999999997</v>
      </c>
      <c r="E43" s="7">
        <f t="shared" si="0"/>
        <v>-38.986514549539422</v>
      </c>
    </row>
    <row r="44" spans="1:5">
      <c r="A44">
        <v>60</v>
      </c>
      <c r="B44">
        <v>15</v>
      </c>
      <c r="C44" s="7">
        <v>22.652058</v>
      </c>
      <c r="D44" s="7">
        <v>47.757123999999997</v>
      </c>
      <c r="E44" s="7">
        <f t="shared" si="0"/>
        <v>2.1082907345548909</v>
      </c>
    </row>
    <row r="45" spans="1:5">
      <c r="A45">
        <v>60</v>
      </c>
      <c r="B45">
        <v>17</v>
      </c>
      <c r="C45" s="7">
        <v>19.915317000000002</v>
      </c>
      <c r="D45" s="7">
        <v>51.081183000000003</v>
      </c>
      <c r="E45" s="7">
        <f t="shared" si="0"/>
        <v>2.5649194034922966</v>
      </c>
    </row>
    <row r="46" spans="1:5">
      <c r="A46">
        <v>60</v>
      </c>
      <c r="B46">
        <v>19</v>
      </c>
      <c r="C46" s="7">
        <v>17.202735000000001</v>
      </c>
      <c r="D46" s="7">
        <v>54.263339999999999</v>
      </c>
      <c r="E46" s="7">
        <f t="shared" si="0"/>
        <v>3.1543437714991249</v>
      </c>
    </row>
    <row r="47" spans="1:5">
      <c r="A47">
        <v>60</v>
      </c>
      <c r="B47">
        <v>21</v>
      </c>
      <c r="C47" s="7">
        <v>14.740446</v>
      </c>
      <c r="D47" s="7">
        <v>57.677287</v>
      </c>
      <c r="E47" s="7">
        <f t="shared" si="0"/>
        <v>3.9128590138995794</v>
      </c>
    </row>
    <row r="48" spans="1:5">
      <c r="A48">
        <v>60</v>
      </c>
      <c r="B48">
        <v>23</v>
      </c>
      <c r="C48" s="7">
        <v>12.541728000000001</v>
      </c>
      <c r="D48" s="7">
        <v>61.702646000000001</v>
      </c>
      <c r="E48" s="7">
        <f t="shared" si="0"/>
        <v>4.9197882460853881</v>
      </c>
    </row>
    <row r="49" spans="1:5">
      <c r="A49">
        <v>60</v>
      </c>
      <c r="B49">
        <v>25</v>
      </c>
      <c r="C49" s="7">
        <v>10.622221</v>
      </c>
      <c r="D49" s="7">
        <v>64.246151999999995</v>
      </c>
      <c r="E49" s="7">
        <f t="shared" si="0"/>
        <v>6.0482786038814291</v>
      </c>
    </row>
    <row r="50" spans="1:5">
      <c r="A50">
        <v>60</v>
      </c>
      <c r="B50">
        <v>27</v>
      </c>
      <c r="C50" s="7">
        <v>8.8302651999999995</v>
      </c>
      <c r="D50" s="7">
        <v>65.007435000000001</v>
      </c>
      <c r="E50" s="7">
        <f t="shared" si="0"/>
        <v>7.3618893122258671</v>
      </c>
    </row>
    <row r="51" spans="1:5">
      <c r="A51">
        <v>60</v>
      </c>
      <c r="B51">
        <v>29</v>
      </c>
      <c r="C51" s="7">
        <v>7.2737043999999997</v>
      </c>
      <c r="D51" s="7">
        <v>67.417390999999995</v>
      </c>
      <c r="E51" s="7">
        <f t="shared" si="0"/>
        <v>9.2686459735702211</v>
      </c>
    </row>
    <row r="52" spans="1:5">
      <c r="A52">
        <v>60</v>
      </c>
      <c r="B52">
        <v>31</v>
      </c>
      <c r="C52" s="7">
        <v>5.8593764000000004</v>
      </c>
      <c r="D52" s="7">
        <v>66.448798999999994</v>
      </c>
      <c r="E52" s="7">
        <f t="shared" si="0"/>
        <v>11.340592319687806</v>
      </c>
    </row>
    <row r="53" spans="1:5">
      <c r="A53">
        <v>60</v>
      </c>
      <c r="B53">
        <v>33</v>
      </c>
      <c r="C53" s="7">
        <v>4.7592108</v>
      </c>
      <c r="D53" s="7">
        <v>63.909636999999996</v>
      </c>
      <c r="E53" s="7">
        <f t="shared" si="0"/>
        <v>13.428620770485727</v>
      </c>
    </row>
    <row r="54" spans="1:5">
      <c r="A54">
        <v>60</v>
      </c>
      <c r="B54">
        <v>35</v>
      </c>
      <c r="C54" s="7">
        <v>3.7431763</v>
      </c>
      <c r="D54" s="7">
        <v>58.177852000000001</v>
      </c>
      <c r="E54" s="7">
        <f t="shared" si="0"/>
        <v>15.542375602239201</v>
      </c>
    </row>
    <row r="55" spans="1:5">
      <c r="A55">
        <v>60</v>
      </c>
      <c r="B55">
        <v>37</v>
      </c>
      <c r="C55" s="7">
        <v>2.9389446000000001</v>
      </c>
      <c r="D55" s="7">
        <v>50.268625999999998</v>
      </c>
      <c r="E55" s="7">
        <f t="shared" si="0"/>
        <v>17.104312207858563</v>
      </c>
    </row>
    <row r="56" spans="1:5">
      <c r="A56">
        <v>60</v>
      </c>
      <c r="B56">
        <v>39</v>
      </c>
      <c r="C56" s="7">
        <v>2.3160742000000001</v>
      </c>
      <c r="D56" s="7">
        <v>39.864483999999997</v>
      </c>
      <c r="E56" s="7">
        <f t="shared" si="0"/>
        <v>17.212092773193532</v>
      </c>
    </row>
    <row r="57" spans="1:5">
      <c r="A57">
        <v>60</v>
      </c>
      <c r="B57">
        <v>41</v>
      </c>
      <c r="C57" s="7">
        <v>1.8015536000000001</v>
      </c>
      <c r="D57" s="7">
        <v>28.408360999999999</v>
      </c>
      <c r="E57" s="7">
        <f t="shared" si="0"/>
        <v>15.768812540465072</v>
      </c>
    </row>
    <row r="58" spans="1:5">
      <c r="A58">
        <v>60</v>
      </c>
      <c r="B58">
        <v>43</v>
      </c>
      <c r="C58" s="7">
        <v>1.4165882000000001</v>
      </c>
      <c r="D58" s="7">
        <v>16.086884999999999</v>
      </c>
      <c r="E58" s="7">
        <f t="shared" si="0"/>
        <v>11.35607722837166</v>
      </c>
    </row>
    <row r="59" spans="1:5">
      <c r="A59">
        <v>60</v>
      </c>
      <c r="B59">
        <v>45</v>
      </c>
      <c r="C59" s="7">
        <v>1.1181838</v>
      </c>
      <c r="D59" s="7">
        <v>5.675802</v>
      </c>
      <c r="E59" s="7">
        <f t="shared" si="0"/>
        <v>5.075911491473942</v>
      </c>
    </row>
    <row r="60" spans="1:5">
      <c r="A60">
        <v>60</v>
      </c>
      <c r="B60">
        <v>47</v>
      </c>
      <c r="C60" s="7">
        <v>0.95637676000000005</v>
      </c>
      <c r="D60" s="7">
        <v>-5.7081971999999999</v>
      </c>
      <c r="E60" s="7">
        <f t="shared" si="0"/>
        <v>-5.9685653591164218</v>
      </c>
    </row>
    <row r="61" spans="1:5">
      <c r="A61">
        <v>60</v>
      </c>
      <c r="B61">
        <v>49</v>
      </c>
      <c r="C61" s="7">
        <v>0.90849617999999999</v>
      </c>
      <c r="D61" s="7">
        <v>-19.330213000000001</v>
      </c>
      <c r="E61" s="7">
        <f t="shared" si="0"/>
        <v>-21.277153856607303</v>
      </c>
    </row>
    <row r="62" spans="1:5">
      <c r="A62">
        <v>60</v>
      </c>
      <c r="B62">
        <v>51</v>
      </c>
      <c r="C62" s="7">
        <v>0.96475496999999999</v>
      </c>
      <c r="D62" s="7">
        <v>-33.143593000000003</v>
      </c>
      <c r="E62" s="7">
        <f t="shared" si="0"/>
        <v>-34.354415401456812</v>
      </c>
    </row>
    <row r="63" spans="1:5">
      <c r="A63">
        <v>60</v>
      </c>
      <c r="B63">
        <v>53</v>
      </c>
      <c r="C63" s="7">
        <v>1.1550163</v>
      </c>
      <c r="D63" s="7">
        <v>-43.899433999999999</v>
      </c>
      <c r="E63" s="7">
        <f t="shared" si="0"/>
        <v>-38.007631580610592</v>
      </c>
    </row>
    <row r="64" spans="1:5">
      <c r="A64">
        <v>60</v>
      </c>
      <c r="B64">
        <v>55</v>
      </c>
      <c r="C64" s="7">
        <v>1.4074639</v>
      </c>
      <c r="D64" s="7">
        <v>-54.357221000000003</v>
      </c>
      <c r="E64" s="7">
        <f t="shared" si="0"/>
        <v>-38.620685759684498</v>
      </c>
    </row>
    <row r="65" spans="1:5">
      <c r="A65">
        <v>70</v>
      </c>
      <c r="B65">
        <v>15</v>
      </c>
      <c r="C65" s="7">
        <v>22.775261</v>
      </c>
      <c r="D65" s="7">
        <v>45.7179</v>
      </c>
      <c r="E65" s="7">
        <f t="shared" si="0"/>
        <v>2.0073491144623983</v>
      </c>
    </row>
    <row r="66" spans="1:5">
      <c r="A66">
        <v>70</v>
      </c>
      <c r="B66">
        <v>17</v>
      </c>
      <c r="C66" s="7">
        <v>20.019642999999999</v>
      </c>
      <c r="D66" s="7">
        <v>50.074978000000002</v>
      </c>
      <c r="E66" s="7">
        <f t="shared" si="0"/>
        <v>2.5012922558109554</v>
      </c>
    </row>
    <row r="67" spans="1:5">
      <c r="A67">
        <v>70</v>
      </c>
      <c r="B67">
        <v>19</v>
      </c>
      <c r="C67" s="7">
        <v>17.036145999999999</v>
      </c>
      <c r="D67" s="7">
        <v>49.988565000000001</v>
      </c>
      <c r="E67" s="7">
        <f t="shared" ref="E67:E130" si="1">D67/C67</f>
        <v>2.9342648859665799</v>
      </c>
    </row>
    <row r="68" spans="1:5">
      <c r="A68">
        <v>70</v>
      </c>
      <c r="B68">
        <v>21</v>
      </c>
      <c r="C68" s="7">
        <v>14.618679</v>
      </c>
      <c r="D68" s="7">
        <v>58.829639999999998</v>
      </c>
      <c r="E68" s="7">
        <f t="shared" si="1"/>
        <v>4.0242788011146562</v>
      </c>
    </row>
    <row r="69" spans="1:5">
      <c r="A69">
        <v>70</v>
      </c>
      <c r="B69">
        <v>23</v>
      </c>
      <c r="C69" s="7">
        <v>12.158122000000001</v>
      </c>
      <c r="D69" s="7">
        <v>62.646768999999999</v>
      </c>
      <c r="E69" s="7">
        <f t="shared" si="1"/>
        <v>5.1526682328076649</v>
      </c>
    </row>
    <row r="70" spans="1:5">
      <c r="A70">
        <v>70</v>
      </c>
      <c r="B70">
        <v>25</v>
      </c>
      <c r="C70" s="7">
        <v>10.099202</v>
      </c>
      <c r="D70" s="7">
        <v>65.193185999999997</v>
      </c>
      <c r="E70" s="7">
        <f t="shared" si="1"/>
        <v>6.4552809221956347</v>
      </c>
    </row>
    <row r="71" spans="1:5">
      <c r="A71">
        <v>70</v>
      </c>
      <c r="B71">
        <v>27</v>
      </c>
      <c r="C71" s="7">
        <v>8.4090655000000005</v>
      </c>
      <c r="D71" s="7">
        <v>68.442858000000001</v>
      </c>
      <c r="E71" s="7">
        <f t="shared" si="1"/>
        <v>8.1391752745890731</v>
      </c>
    </row>
    <row r="72" spans="1:5">
      <c r="A72">
        <v>70</v>
      </c>
      <c r="B72">
        <v>29</v>
      </c>
      <c r="C72" s="7">
        <v>6.8533757</v>
      </c>
      <c r="D72" s="7">
        <v>68.937820000000002</v>
      </c>
      <c r="E72" s="7">
        <f t="shared" si="1"/>
        <v>10.058958244475056</v>
      </c>
    </row>
    <row r="73" spans="1:5">
      <c r="A73">
        <v>70</v>
      </c>
      <c r="B73">
        <v>31</v>
      </c>
      <c r="C73" s="7">
        <v>5.5380602999999997</v>
      </c>
      <c r="D73" s="7">
        <v>68.518024999999994</v>
      </c>
      <c r="E73" s="7">
        <f t="shared" si="1"/>
        <v>12.372206384246123</v>
      </c>
    </row>
    <row r="74" spans="1:5">
      <c r="A74">
        <v>70</v>
      </c>
      <c r="B74">
        <v>33</v>
      </c>
      <c r="C74" s="7">
        <v>4.3938895000000002</v>
      </c>
      <c r="D74" s="7">
        <v>64.869298000000001</v>
      </c>
      <c r="E74" s="7">
        <f t="shared" si="1"/>
        <v>14.763525118235222</v>
      </c>
    </row>
    <row r="75" spans="1:5">
      <c r="A75">
        <v>70</v>
      </c>
      <c r="B75">
        <v>35</v>
      </c>
      <c r="C75" s="7">
        <v>3.4368349999999999</v>
      </c>
      <c r="D75" s="7">
        <v>58.605941000000001</v>
      </c>
      <c r="E75" s="7">
        <f t="shared" si="1"/>
        <v>17.052299863100789</v>
      </c>
    </row>
    <row r="76" spans="1:5">
      <c r="A76">
        <v>70</v>
      </c>
      <c r="B76">
        <v>37</v>
      </c>
      <c r="C76" s="7">
        <v>2.7107193999999999</v>
      </c>
      <c r="D76" s="7">
        <v>50.251620000000003</v>
      </c>
      <c r="E76" s="7">
        <f t="shared" si="1"/>
        <v>18.538112059846551</v>
      </c>
    </row>
    <row r="77" spans="1:5">
      <c r="A77">
        <v>70</v>
      </c>
      <c r="B77">
        <v>39</v>
      </c>
      <c r="C77" s="7">
        <v>2.1407544000000001</v>
      </c>
      <c r="D77" s="7">
        <v>39.755783999999998</v>
      </c>
      <c r="E77" s="7">
        <f t="shared" si="1"/>
        <v>18.570922474806075</v>
      </c>
    </row>
    <row r="78" spans="1:5">
      <c r="A78">
        <v>70</v>
      </c>
      <c r="B78">
        <v>41</v>
      </c>
      <c r="C78" s="7">
        <v>1.6779751999999999</v>
      </c>
      <c r="D78" s="7">
        <v>27.588545</v>
      </c>
      <c r="E78" s="7">
        <f t="shared" si="1"/>
        <v>16.441568981472432</v>
      </c>
    </row>
    <row r="79" spans="1:5">
      <c r="A79">
        <v>70</v>
      </c>
      <c r="B79">
        <v>43</v>
      </c>
      <c r="C79" s="7">
        <v>1.3113397</v>
      </c>
      <c r="D79" s="7">
        <v>17.013144</v>
      </c>
      <c r="E79" s="7">
        <f t="shared" si="1"/>
        <v>12.973864819314173</v>
      </c>
    </row>
    <row r="80" spans="1:5">
      <c r="A80">
        <v>70</v>
      </c>
      <c r="B80">
        <v>45</v>
      </c>
      <c r="C80" s="7">
        <v>1.0464659000000001</v>
      </c>
      <c r="D80" s="7">
        <v>6.2494398000000002</v>
      </c>
      <c r="E80" s="7">
        <f t="shared" si="1"/>
        <v>5.9719478675798223</v>
      </c>
    </row>
    <row r="81" spans="1:5">
      <c r="A81">
        <v>70</v>
      </c>
      <c r="B81">
        <v>47</v>
      </c>
      <c r="C81" s="7">
        <v>0.92109604</v>
      </c>
      <c r="D81" s="7">
        <v>-6.3025450000000003</v>
      </c>
      <c r="E81" s="7">
        <f t="shared" si="1"/>
        <v>-6.8424406644935747</v>
      </c>
    </row>
    <row r="82" spans="1:5">
      <c r="A82">
        <v>70</v>
      </c>
      <c r="B82">
        <v>49</v>
      </c>
      <c r="C82" s="7">
        <v>0.88747613000000003</v>
      </c>
      <c r="D82" s="7">
        <v>-20.484672</v>
      </c>
      <c r="E82" s="7">
        <f t="shared" si="1"/>
        <v>-23.081941370073807</v>
      </c>
    </row>
    <row r="83" spans="1:5">
      <c r="A83">
        <v>70</v>
      </c>
      <c r="B83">
        <v>51</v>
      </c>
      <c r="C83" s="7">
        <v>0.96981386999999997</v>
      </c>
      <c r="D83" s="7">
        <v>-32.621054999999998</v>
      </c>
      <c r="E83" s="7">
        <f t="shared" si="1"/>
        <v>-33.636407984142359</v>
      </c>
    </row>
    <row r="84" spans="1:5">
      <c r="A84">
        <v>70</v>
      </c>
      <c r="B84">
        <v>53</v>
      </c>
      <c r="C84" s="7">
        <v>1.1416086999999999</v>
      </c>
      <c r="D84" s="7">
        <v>-44.029305999999998</v>
      </c>
      <c r="E84" s="7">
        <f t="shared" si="1"/>
        <v>-38.567773703896968</v>
      </c>
    </row>
    <row r="85" spans="1:5">
      <c r="A85">
        <v>70</v>
      </c>
      <c r="B85">
        <v>55</v>
      </c>
      <c r="C85" s="7">
        <v>1.3934827999999999</v>
      </c>
      <c r="D85" s="7">
        <v>-53.829622999999998</v>
      </c>
      <c r="E85" s="7">
        <f t="shared" si="1"/>
        <v>-38.629556819789954</v>
      </c>
    </row>
    <row r="86" spans="1:5">
      <c r="A86">
        <v>80</v>
      </c>
      <c r="B86">
        <v>15</v>
      </c>
      <c r="C86" s="7">
        <v>24.005085999999999</v>
      </c>
      <c r="D86" s="7">
        <v>34.990136999999997</v>
      </c>
      <c r="E86" s="7">
        <f t="shared" si="1"/>
        <v>1.4576134824095193</v>
      </c>
    </row>
    <row r="87" spans="1:5">
      <c r="A87">
        <v>80</v>
      </c>
      <c r="B87">
        <v>17</v>
      </c>
      <c r="C87" s="7">
        <v>20.228878999999999</v>
      </c>
      <c r="D87" s="7">
        <v>48.504747999999999</v>
      </c>
      <c r="E87" s="7">
        <f t="shared" si="1"/>
        <v>2.3977971295394074</v>
      </c>
    </row>
    <row r="88" spans="1:5">
      <c r="A88">
        <v>80</v>
      </c>
      <c r="B88">
        <v>19</v>
      </c>
      <c r="C88" s="7">
        <v>17.126304000000001</v>
      </c>
      <c r="D88" s="7">
        <v>54.314571000000001</v>
      </c>
      <c r="E88" s="7">
        <f t="shared" si="1"/>
        <v>3.1714122907079072</v>
      </c>
    </row>
    <row r="89" spans="1:5">
      <c r="A89">
        <v>80</v>
      </c>
      <c r="B89">
        <v>21</v>
      </c>
      <c r="C89" s="7">
        <v>14.364432000000001</v>
      </c>
      <c r="D89" s="7">
        <v>58.696759999999998</v>
      </c>
      <c r="E89" s="7">
        <f t="shared" si="1"/>
        <v>4.0862569435394311</v>
      </c>
    </row>
    <row r="90" spans="1:5">
      <c r="A90">
        <v>80</v>
      </c>
      <c r="B90">
        <v>23</v>
      </c>
      <c r="C90" s="7">
        <v>11.66567</v>
      </c>
      <c r="D90" s="7">
        <v>59.107432000000003</v>
      </c>
      <c r="E90" s="7">
        <f t="shared" si="1"/>
        <v>5.0667841624184469</v>
      </c>
    </row>
    <row r="91" spans="1:5">
      <c r="A91">
        <v>80</v>
      </c>
      <c r="B91">
        <v>25</v>
      </c>
      <c r="C91" s="7">
        <v>9.9185254999999994</v>
      </c>
      <c r="D91" s="7">
        <v>67.147694999999999</v>
      </c>
      <c r="E91" s="7">
        <f t="shared" si="1"/>
        <v>6.769927142900424</v>
      </c>
    </row>
    <row r="92" spans="1:5">
      <c r="A92">
        <v>80</v>
      </c>
      <c r="B92">
        <v>27</v>
      </c>
      <c r="C92" s="7">
        <v>7.9828694999999996</v>
      </c>
      <c r="D92" s="7">
        <v>69.959421000000006</v>
      </c>
      <c r="E92" s="7">
        <f t="shared" si="1"/>
        <v>8.7636934312905908</v>
      </c>
    </row>
    <row r="93" spans="1:5">
      <c r="A93">
        <v>80</v>
      </c>
      <c r="B93">
        <v>29</v>
      </c>
      <c r="C93" s="7">
        <v>6.5059322999999996</v>
      </c>
      <c r="D93" s="7">
        <v>71.173439000000002</v>
      </c>
      <c r="E93" s="7">
        <f t="shared" si="1"/>
        <v>10.93977553378476</v>
      </c>
    </row>
    <row r="94" spans="1:5">
      <c r="A94">
        <v>80</v>
      </c>
      <c r="B94">
        <v>31</v>
      </c>
      <c r="C94" s="7">
        <v>5.1553735999999999</v>
      </c>
      <c r="D94" s="7">
        <v>69.248563000000004</v>
      </c>
      <c r="E94" s="7">
        <f t="shared" si="1"/>
        <v>13.432307408332154</v>
      </c>
    </row>
    <row r="95" spans="1:5">
      <c r="A95">
        <v>80</v>
      </c>
      <c r="B95">
        <v>33</v>
      </c>
      <c r="C95" s="7">
        <v>4.0896341999999999</v>
      </c>
      <c r="D95" s="7">
        <v>65.820800000000006</v>
      </c>
      <c r="E95" s="7">
        <f t="shared" si="1"/>
        <v>16.094544592765779</v>
      </c>
    </row>
    <row r="96" spans="1:5">
      <c r="A96">
        <v>80</v>
      </c>
      <c r="B96">
        <v>35</v>
      </c>
      <c r="C96" s="7">
        <v>3.1911735999999999</v>
      </c>
      <c r="D96" s="7">
        <v>58.423811999999998</v>
      </c>
      <c r="E96" s="7">
        <f t="shared" si="1"/>
        <v>18.307939123086253</v>
      </c>
    </row>
    <row r="97" spans="1:5">
      <c r="A97">
        <v>80</v>
      </c>
      <c r="B97">
        <v>37</v>
      </c>
      <c r="C97" s="7">
        <v>2.5297759000000002</v>
      </c>
      <c r="D97" s="7">
        <v>50.497275999999999</v>
      </c>
      <c r="E97" s="7">
        <f t="shared" si="1"/>
        <v>19.961165730134436</v>
      </c>
    </row>
    <row r="98" spans="1:5">
      <c r="A98">
        <v>80</v>
      </c>
      <c r="B98">
        <v>39</v>
      </c>
      <c r="C98" s="7">
        <v>1.9862837</v>
      </c>
      <c r="D98" s="7">
        <v>39.387977999999997</v>
      </c>
      <c r="E98" s="7">
        <f t="shared" si="1"/>
        <v>19.829986018613553</v>
      </c>
    </row>
    <row r="99" spans="1:5">
      <c r="A99">
        <v>80</v>
      </c>
      <c r="B99">
        <v>41</v>
      </c>
      <c r="C99" s="7">
        <v>1.5469933</v>
      </c>
      <c r="D99" s="7">
        <v>28.71979</v>
      </c>
      <c r="E99" s="7">
        <f t="shared" si="1"/>
        <v>18.564909104648351</v>
      </c>
    </row>
    <row r="100" spans="1:5">
      <c r="A100">
        <v>80</v>
      </c>
      <c r="B100">
        <v>43</v>
      </c>
      <c r="C100" s="7">
        <v>1.2152866</v>
      </c>
      <c r="D100" s="7">
        <v>17.404088000000002</v>
      </c>
      <c r="E100" s="7">
        <f t="shared" si="1"/>
        <v>14.320974163625273</v>
      </c>
    </row>
    <row r="101" spans="1:5">
      <c r="A101">
        <v>80</v>
      </c>
      <c r="B101">
        <v>45</v>
      </c>
      <c r="C101" s="7">
        <v>0.99371936000000005</v>
      </c>
      <c r="D101" s="7">
        <v>5.8618373000000004</v>
      </c>
      <c r="E101" s="7">
        <f t="shared" si="1"/>
        <v>5.8988860798686664</v>
      </c>
    </row>
    <row r="102" spans="1:5">
      <c r="A102">
        <v>80</v>
      </c>
      <c r="B102">
        <v>47</v>
      </c>
      <c r="C102" s="7">
        <v>0.89438498</v>
      </c>
      <c r="D102" s="7">
        <v>-7.1653598000000001</v>
      </c>
      <c r="E102" s="7">
        <f t="shared" si="1"/>
        <v>-8.0114938871178278</v>
      </c>
    </row>
    <row r="103" spans="1:5">
      <c r="A103">
        <v>80</v>
      </c>
      <c r="B103">
        <v>49</v>
      </c>
      <c r="C103" s="7">
        <v>0.88213514999999998</v>
      </c>
      <c r="D103" s="7">
        <v>-20.510511000000001</v>
      </c>
      <c r="E103" s="7">
        <f t="shared" si="1"/>
        <v>-23.250984840588202</v>
      </c>
    </row>
    <row r="104" spans="1:5">
      <c r="A104">
        <v>80</v>
      </c>
      <c r="B104">
        <v>51</v>
      </c>
      <c r="C104" s="7">
        <v>0.96388068999999998</v>
      </c>
      <c r="D104" s="7">
        <v>-32.645541999999999</v>
      </c>
      <c r="E104" s="7">
        <f t="shared" si="1"/>
        <v>-33.868861923149431</v>
      </c>
    </row>
    <row r="105" spans="1:5">
      <c r="A105">
        <v>80</v>
      </c>
      <c r="B105">
        <v>53</v>
      </c>
      <c r="C105" s="7">
        <v>1.133634</v>
      </c>
      <c r="D105" s="7">
        <v>-43.357120000000002</v>
      </c>
      <c r="E105" s="7">
        <f t="shared" si="1"/>
        <v>-38.246135878069992</v>
      </c>
    </row>
    <row r="106" spans="1:5">
      <c r="A106">
        <v>80</v>
      </c>
      <c r="B106">
        <v>55</v>
      </c>
      <c r="C106" s="7">
        <v>1.4022998</v>
      </c>
      <c r="D106" s="7">
        <v>-53.070495000000001</v>
      </c>
      <c r="E106" s="7">
        <f t="shared" si="1"/>
        <v>-37.845327368655404</v>
      </c>
    </row>
    <row r="107" spans="1:5">
      <c r="A107">
        <v>90</v>
      </c>
      <c r="B107">
        <v>15</v>
      </c>
      <c r="C107" s="7">
        <v>24.910827999999999</v>
      </c>
      <c r="D107" s="7">
        <v>43.015568999999999</v>
      </c>
      <c r="E107" s="7">
        <f t="shared" si="1"/>
        <v>1.7267819841235306</v>
      </c>
    </row>
    <row r="108" spans="1:5">
      <c r="A108">
        <v>90</v>
      </c>
      <c r="B108">
        <v>17</v>
      </c>
      <c r="C108" s="7">
        <v>21.262941999999999</v>
      </c>
      <c r="D108" s="7">
        <v>48.524863000000003</v>
      </c>
      <c r="E108" s="7">
        <f t="shared" si="1"/>
        <v>2.2821330651233498</v>
      </c>
    </row>
    <row r="109" spans="1:5">
      <c r="A109">
        <v>90</v>
      </c>
      <c r="B109">
        <v>19</v>
      </c>
      <c r="C109" s="7">
        <v>17.206305</v>
      </c>
      <c r="D109" s="7">
        <v>52.819299000000001</v>
      </c>
      <c r="E109" s="7">
        <f t="shared" si="1"/>
        <v>3.0697641939974911</v>
      </c>
    </row>
    <row r="110" spans="1:5">
      <c r="A110">
        <v>90</v>
      </c>
      <c r="B110">
        <v>21</v>
      </c>
      <c r="C110" s="7">
        <v>14.27739</v>
      </c>
      <c r="D110" s="7">
        <v>59.130336999999997</v>
      </c>
      <c r="E110" s="7">
        <f t="shared" si="1"/>
        <v>4.1415368635303791</v>
      </c>
    </row>
    <row r="111" spans="1:5">
      <c r="A111">
        <v>90</v>
      </c>
      <c r="B111">
        <v>23</v>
      </c>
      <c r="C111" s="7">
        <v>11.688718</v>
      </c>
      <c r="D111" s="7">
        <v>64.570059999999998</v>
      </c>
      <c r="E111" s="7">
        <f t="shared" si="1"/>
        <v>5.5241353243358251</v>
      </c>
    </row>
    <row r="112" spans="1:5">
      <c r="A112">
        <v>90</v>
      </c>
      <c r="B112">
        <v>25</v>
      </c>
      <c r="C112" s="7">
        <v>9.5188839000000005</v>
      </c>
      <c r="D112" s="7">
        <v>68.368307999999999</v>
      </c>
      <c r="E112" s="7">
        <f t="shared" si="1"/>
        <v>7.1823870023249254</v>
      </c>
    </row>
    <row r="113" spans="1:5">
      <c r="A113">
        <v>90</v>
      </c>
      <c r="B113">
        <v>27</v>
      </c>
      <c r="C113" s="7">
        <v>7.6164522000000003</v>
      </c>
      <c r="D113" s="7">
        <v>70.247758000000005</v>
      </c>
      <c r="E113" s="7">
        <f t="shared" si="1"/>
        <v>9.2231600954575672</v>
      </c>
    </row>
    <row r="114" spans="1:5">
      <c r="A114">
        <v>90</v>
      </c>
      <c r="B114">
        <v>29</v>
      </c>
      <c r="C114" s="7">
        <v>6.1148693999999999</v>
      </c>
      <c r="D114" s="7">
        <v>72.022822000000005</v>
      </c>
      <c r="E114" s="7">
        <f t="shared" si="1"/>
        <v>11.778309116462896</v>
      </c>
    </row>
    <row r="115" spans="1:5">
      <c r="A115">
        <v>90</v>
      </c>
      <c r="B115">
        <v>31</v>
      </c>
      <c r="C115" s="7">
        <v>4.8145538999999999</v>
      </c>
      <c r="D115" s="7">
        <v>69.084311999999997</v>
      </c>
      <c r="E115" s="7">
        <f t="shared" si="1"/>
        <v>14.349057760055402</v>
      </c>
    </row>
    <row r="116" spans="1:5">
      <c r="A116">
        <v>90</v>
      </c>
      <c r="B116">
        <v>33</v>
      </c>
      <c r="C116" s="7">
        <v>3.8159801999999998</v>
      </c>
      <c r="D116" s="7">
        <v>66.231368000000003</v>
      </c>
      <c r="E116" s="7">
        <f t="shared" si="1"/>
        <v>17.356318567900328</v>
      </c>
    </row>
    <row r="117" spans="1:5">
      <c r="A117">
        <v>90</v>
      </c>
      <c r="B117">
        <v>35</v>
      </c>
      <c r="C117" s="7">
        <v>2.9979371000000001</v>
      </c>
      <c r="D117" s="7">
        <v>58.999398999999997</v>
      </c>
      <c r="E117" s="7">
        <f t="shared" si="1"/>
        <v>19.679998956615865</v>
      </c>
    </row>
    <row r="118" spans="1:5">
      <c r="A118">
        <v>90</v>
      </c>
      <c r="B118">
        <v>37</v>
      </c>
      <c r="C118" s="7">
        <v>2.3597375999999999</v>
      </c>
      <c r="D118" s="7">
        <v>49.674858</v>
      </c>
      <c r="E118" s="7">
        <f t="shared" si="1"/>
        <v>21.051009230856856</v>
      </c>
    </row>
    <row r="119" spans="1:5">
      <c r="A119">
        <v>90</v>
      </c>
      <c r="B119">
        <v>39</v>
      </c>
      <c r="C119" s="7">
        <v>1.8633708</v>
      </c>
      <c r="D119" s="7">
        <v>39.460968000000001</v>
      </c>
      <c r="E119" s="7">
        <f t="shared" si="1"/>
        <v>21.177195649947933</v>
      </c>
    </row>
    <row r="120" spans="1:5">
      <c r="A120">
        <v>90</v>
      </c>
      <c r="B120">
        <v>41</v>
      </c>
      <c r="C120" s="7">
        <v>1.4560571</v>
      </c>
      <c r="D120" s="7">
        <v>28.281188</v>
      </c>
      <c r="E120" s="7">
        <f t="shared" si="1"/>
        <v>19.423131139568635</v>
      </c>
    </row>
    <row r="121" spans="1:5">
      <c r="A121">
        <v>90</v>
      </c>
      <c r="B121">
        <v>43</v>
      </c>
      <c r="C121" s="7">
        <v>1.1520849</v>
      </c>
      <c r="D121" s="7">
        <v>17.399791</v>
      </c>
      <c r="E121" s="7">
        <f t="shared" si="1"/>
        <v>15.102872192839261</v>
      </c>
    </row>
    <row r="122" spans="1:5">
      <c r="A122">
        <v>90</v>
      </c>
      <c r="B122">
        <v>45</v>
      </c>
      <c r="C122" s="7">
        <v>0.95641883999999999</v>
      </c>
      <c r="D122" s="7">
        <v>5.2847588999999999</v>
      </c>
      <c r="E122" s="7">
        <f t="shared" si="1"/>
        <v>5.5255696343246434</v>
      </c>
    </row>
    <row r="123" spans="1:5">
      <c r="A123">
        <v>90</v>
      </c>
      <c r="B123">
        <v>47</v>
      </c>
      <c r="C123" s="7">
        <v>0.87656668999999998</v>
      </c>
      <c r="D123" s="7">
        <v>-7.9220136999999999</v>
      </c>
      <c r="E123" s="7">
        <f t="shared" si="1"/>
        <v>-9.0375481870067418</v>
      </c>
    </row>
    <row r="124" spans="1:5">
      <c r="A124">
        <v>90</v>
      </c>
      <c r="B124">
        <v>49</v>
      </c>
      <c r="C124" s="7">
        <v>0.88001370999999995</v>
      </c>
      <c r="D124" s="7">
        <v>-20.818719000000002</v>
      </c>
      <c r="E124" s="7">
        <f t="shared" si="1"/>
        <v>-23.657266657811505</v>
      </c>
    </row>
    <row r="125" spans="1:5">
      <c r="A125">
        <v>90</v>
      </c>
      <c r="B125">
        <v>51</v>
      </c>
      <c r="C125" s="7">
        <v>0.95572634000000001</v>
      </c>
      <c r="D125" s="7">
        <v>-32.839174</v>
      </c>
      <c r="E125" s="7">
        <f t="shared" si="1"/>
        <v>-34.360436273002584</v>
      </c>
    </row>
    <row r="126" spans="1:5">
      <c r="A126">
        <v>90</v>
      </c>
      <c r="B126">
        <v>53</v>
      </c>
      <c r="C126" s="7">
        <v>1.1329747999999999</v>
      </c>
      <c r="D126" s="7">
        <v>-43.268101999999999</v>
      </c>
      <c r="E126" s="7">
        <f t="shared" si="1"/>
        <v>-38.189818520235406</v>
      </c>
    </row>
    <row r="127" spans="1:5">
      <c r="A127">
        <v>90</v>
      </c>
      <c r="B127">
        <v>55</v>
      </c>
      <c r="C127" s="7">
        <v>1.3941329</v>
      </c>
      <c r="D127" s="7">
        <v>-52.655307000000001</v>
      </c>
      <c r="E127" s="7">
        <f t="shared" si="1"/>
        <v>-37.769216263384934</v>
      </c>
    </row>
    <row r="128" spans="1:5">
      <c r="A128">
        <v>100</v>
      </c>
      <c r="B128">
        <v>15</v>
      </c>
      <c r="C128" s="7">
        <v>25.153597999999999</v>
      </c>
      <c r="D128" s="7">
        <v>39.712980999999999</v>
      </c>
      <c r="E128" s="7">
        <f t="shared" si="1"/>
        <v>1.5788191017444104</v>
      </c>
    </row>
    <row r="129" spans="1:6">
      <c r="A129">
        <v>100</v>
      </c>
      <c r="B129">
        <v>17</v>
      </c>
      <c r="C129" s="7">
        <v>21.351606</v>
      </c>
      <c r="D129" s="7">
        <v>40.019548999999998</v>
      </c>
      <c r="E129" s="7">
        <f t="shared" si="1"/>
        <v>1.8743109534711346</v>
      </c>
    </row>
    <row r="130" spans="1:6">
      <c r="A130">
        <v>100</v>
      </c>
      <c r="B130">
        <v>19</v>
      </c>
      <c r="C130" s="7">
        <v>17.598379999999999</v>
      </c>
      <c r="D130" s="7">
        <v>46.763804</v>
      </c>
      <c r="E130" s="7">
        <f t="shared" si="1"/>
        <v>2.6572789086268171</v>
      </c>
    </row>
    <row r="131" spans="1:6">
      <c r="A131">
        <v>100</v>
      </c>
      <c r="B131">
        <v>21</v>
      </c>
      <c r="C131" s="7">
        <v>14.198543000000001</v>
      </c>
      <c r="D131" s="7">
        <v>57.260567999999999</v>
      </c>
      <c r="E131" s="7">
        <f t="shared" ref="E131:E148" si="2">D131/C131</f>
        <v>4.0328481591385819</v>
      </c>
    </row>
    <row r="132" spans="1:6">
      <c r="A132">
        <v>100</v>
      </c>
      <c r="B132">
        <v>23</v>
      </c>
      <c r="C132" s="7">
        <v>12.105221</v>
      </c>
      <c r="D132" s="7">
        <v>67.087451000000001</v>
      </c>
      <c r="E132" s="7">
        <f t="shared" si="2"/>
        <v>5.5420261224474956</v>
      </c>
    </row>
    <row r="133" spans="1:6">
      <c r="A133" s="42">
        <v>100</v>
      </c>
      <c r="B133" s="42">
        <v>25</v>
      </c>
      <c r="C133" s="24">
        <v>9.1272301000000002</v>
      </c>
      <c r="D133" s="24">
        <v>68.757257999999993</v>
      </c>
      <c r="E133" s="24">
        <f t="shared" si="2"/>
        <v>7.5332008995806943</v>
      </c>
    </row>
    <row r="134" spans="1:6">
      <c r="A134" s="42">
        <v>100</v>
      </c>
      <c r="B134" s="42">
        <v>27</v>
      </c>
      <c r="C134" s="24">
        <v>7.294295</v>
      </c>
      <c r="D134" s="24">
        <v>72.063886999999994</v>
      </c>
      <c r="E134" s="24">
        <f t="shared" si="2"/>
        <v>9.8794862286211345</v>
      </c>
    </row>
    <row r="135" spans="1:6">
      <c r="A135" s="36">
        <v>100</v>
      </c>
      <c r="B135" s="36">
        <v>29</v>
      </c>
      <c r="C135" s="37">
        <v>5.7961615000000002</v>
      </c>
      <c r="D135" s="37">
        <v>72.568059000000005</v>
      </c>
      <c r="E135" s="37">
        <f t="shared" si="2"/>
        <v>12.520020189223507</v>
      </c>
      <c r="F135" t="s">
        <v>84</v>
      </c>
    </row>
    <row r="136" spans="1:6">
      <c r="A136" s="36">
        <v>100</v>
      </c>
      <c r="B136" s="36">
        <v>31</v>
      </c>
      <c r="C136" s="37">
        <v>4.5432531999999997</v>
      </c>
      <c r="D136" s="37">
        <v>70.618431000000001</v>
      </c>
      <c r="E136" s="37">
        <f t="shared" si="2"/>
        <v>15.543582514837608</v>
      </c>
      <c r="F136" t="s">
        <v>101</v>
      </c>
    </row>
    <row r="137" spans="1:6">
      <c r="A137" s="36">
        <v>100</v>
      </c>
      <c r="B137" s="36">
        <v>33</v>
      </c>
      <c r="C137" s="37">
        <v>3.5755925999999998</v>
      </c>
      <c r="D137" s="37">
        <v>66.001975999999999</v>
      </c>
      <c r="E137" s="37">
        <f t="shared" si="2"/>
        <v>18.459031378462971</v>
      </c>
      <c r="F137" t="s">
        <v>85</v>
      </c>
    </row>
    <row r="138" spans="1:6">
      <c r="A138" s="36">
        <v>100</v>
      </c>
      <c r="B138" s="36">
        <v>35</v>
      </c>
      <c r="C138" s="37">
        <v>2.7969217999999998</v>
      </c>
      <c r="D138" s="37">
        <v>58.833753000000002</v>
      </c>
      <c r="E138" s="37">
        <f t="shared" si="2"/>
        <v>21.035179818041392</v>
      </c>
      <c r="F138" t="s">
        <v>102</v>
      </c>
    </row>
    <row r="139" spans="1:6">
      <c r="A139" s="36">
        <v>100</v>
      </c>
      <c r="B139" s="36">
        <v>37</v>
      </c>
      <c r="C139" s="37">
        <v>2.2216583000000001</v>
      </c>
      <c r="D139" s="37">
        <v>49.658240999999997</v>
      </c>
      <c r="E139" s="37">
        <f t="shared" si="2"/>
        <v>22.351880574974107</v>
      </c>
      <c r="F139" t="s">
        <v>86</v>
      </c>
    </row>
    <row r="140" spans="1:6">
      <c r="A140" s="36">
        <v>100</v>
      </c>
      <c r="B140" s="36">
        <v>39</v>
      </c>
      <c r="C140" s="37">
        <v>1.7553238</v>
      </c>
      <c r="D140" s="37">
        <v>38.653289000000001</v>
      </c>
      <c r="E140" s="37">
        <f t="shared" si="2"/>
        <v>22.020603264195472</v>
      </c>
      <c r="F140" t="s">
        <v>103</v>
      </c>
    </row>
    <row r="141" spans="1:6">
      <c r="A141">
        <v>100</v>
      </c>
      <c r="B141">
        <v>41</v>
      </c>
      <c r="C141" s="7">
        <v>1.3724871000000001</v>
      </c>
      <c r="D141" s="7">
        <v>28.005203999999999</v>
      </c>
      <c r="E141" s="7">
        <f t="shared" si="2"/>
        <v>20.404712000571806</v>
      </c>
    </row>
    <row r="142" spans="1:6">
      <c r="A142">
        <v>100</v>
      </c>
      <c r="B142">
        <v>43</v>
      </c>
      <c r="C142" s="7">
        <v>1.094133</v>
      </c>
      <c r="D142" s="7">
        <v>17.161525000000001</v>
      </c>
      <c r="E142" s="7">
        <f t="shared" si="2"/>
        <v>15.685044688351416</v>
      </c>
    </row>
    <row r="143" spans="1:6">
      <c r="A143">
        <v>100</v>
      </c>
      <c r="B143">
        <v>45</v>
      </c>
      <c r="C143" s="7">
        <v>0.92866168999999998</v>
      </c>
      <c r="D143" s="7">
        <v>5.1117035</v>
      </c>
      <c r="E143" s="7">
        <f t="shared" si="2"/>
        <v>5.5043764107465227</v>
      </c>
    </row>
    <row r="144" spans="1:6">
      <c r="A144">
        <v>100</v>
      </c>
      <c r="B144">
        <v>47</v>
      </c>
      <c r="C144" s="7">
        <v>0.86291145000000002</v>
      </c>
      <c r="D144" s="7">
        <v>-8.4579892999999995</v>
      </c>
      <c r="E144" s="7">
        <f t="shared" si="2"/>
        <v>-9.8016885741868407</v>
      </c>
    </row>
    <row r="145" spans="1:5">
      <c r="A145">
        <v>100</v>
      </c>
      <c r="B145">
        <v>49</v>
      </c>
      <c r="C145" s="7">
        <v>0.86710341000000002</v>
      </c>
      <c r="D145" s="7">
        <v>-21.251598000000001</v>
      </c>
      <c r="E145" s="7">
        <f t="shared" si="2"/>
        <v>-24.508723821072277</v>
      </c>
    </row>
    <row r="146" spans="1:5">
      <c r="A146">
        <v>100</v>
      </c>
      <c r="B146">
        <v>51</v>
      </c>
      <c r="C146" s="7">
        <v>0.96026771</v>
      </c>
      <c r="D146" s="7">
        <v>-32.906906999999997</v>
      </c>
      <c r="E146" s="7">
        <f t="shared" si="2"/>
        <v>-34.268471861872769</v>
      </c>
    </row>
    <row r="147" spans="1:5">
      <c r="A147">
        <v>100</v>
      </c>
      <c r="B147">
        <v>53</v>
      </c>
      <c r="C147" s="7">
        <v>1.1274735</v>
      </c>
      <c r="D147" s="7">
        <v>-42.906067999999998</v>
      </c>
      <c r="E147" s="7">
        <f t="shared" si="2"/>
        <v>-38.055056726388692</v>
      </c>
    </row>
    <row r="148" spans="1:5">
      <c r="A148">
        <v>100</v>
      </c>
      <c r="B148">
        <v>55</v>
      </c>
      <c r="C148" s="7">
        <v>1.3884402</v>
      </c>
      <c r="D148" s="7">
        <v>-52.292285</v>
      </c>
      <c r="E148" s="7">
        <f t="shared" si="2"/>
        <v>-37.662612332889815</v>
      </c>
    </row>
  </sheetData>
  <mergeCells count="1">
    <mergeCell ref="K1:N1"/>
  </mergeCells>
  <hyperlinks>
    <hyperlink ref="K1:N1" location="doe!A1" display="Powrót do DOE" xr:uid="{F46D42B1-48C2-4F1D-A1F7-565A52CE9524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531FDA-C540-44FB-8138-61B1285C4D5D}">
  <dimension ref="A1:N148"/>
  <sheetViews>
    <sheetView topLeftCell="W118" zoomScaleNormal="100" workbookViewId="0"/>
  </sheetViews>
  <sheetFormatPr defaultRowHeight="15"/>
  <cols>
    <col min="1" max="1025" width="8.7109375" customWidth="1"/>
  </cols>
  <sheetData>
    <row r="1" spans="1:14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>
      <c r="A2">
        <v>40</v>
      </c>
      <c r="B2">
        <v>15</v>
      </c>
      <c r="C2" s="7">
        <v>30.118241000000001</v>
      </c>
      <c r="D2" s="7">
        <v>53.979253999999997</v>
      </c>
      <c r="E2" s="7">
        <f>D2/C2</f>
        <v>1.7922445736455856</v>
      </c>
      <c r="G2" s="10">
        <f>MAX(D:D)</f>
        <v>94.809921000000003</v>
      </c>
      <c r="H2" s="10">
        <f>MAX(E:E)</f>
        <v>42.018165805958638</v>
      </c>
    </row>
    <row r="3" spans="1:14">
      <c r="A3">
        <v>40</v>
      </c>
      <c r="B3">
        <v>17</v>
      </c>
      <c r="C3" s="7">
        <v>27.116053999999998</v>
      </c>
      <c r="D3" s="7">
        <v>53.693818999999998</v>
      </c>
      <c r="E3" s="7">
        <f t="shared" ref="E3:E66" si="0">D3/C3</f>
        <v>1.9801486971518791</v>
      </c>
    </row>
    <row r="4" spans="1:14">
      <c r="A4">
        <v>40</v>
      </c>
      <c r="B4">
        <v>19</v>
      </c>
      <c r="C4" s="7">
        <v>0.77013308000000003</v>
      </c>
      <c r="D4" s="7">
        <v>-11.640146</v>
      </c>
      <c r="E4" s="7">
        <f t="shared" si="0"/>
        <v>-15.114460477402165</v>
      </c>
    </row>
    <row r="5" spans="1:14">
      <c r="A5">
        <v>40</v>
      </c>
      <c r="B5">
        <v>21</v>
      </c>
      <c r="C5" s="7">
        <v>20.057164</v>
      </c>
      <c r="D5" s="7">
        <v>63.343547999999998</v>
      </c>
      <c r="E5" s="7">
        <f t="shared" si="0"/>
        <v>3.1581507734592984</v>
      </c>
    </row>
    <row r="6" spans="1:14">
      <c r="A6">
        <v>40</v>
      </c>
      <c r="B6">
        <v>23</v>
      </c>
      <c r="C6" s="7">
        <v>17.586773000000001</v>
      </c>
      <c r="D6" s="7">
        <v>65.354680000000002</v>
      </c>
      <c r="E6" s="7">
        <f t="shared" si="0"/>
        <v>3.7161268869507782</v>
      </c>
    </row>
    <row r="7" spans="1:14">
      <c r="A7">
        <v>40</v>
      </c>
      <c r="B7">
        <v>25</v>
      </c>
      <c r="C7" s="7">
        <v>15.348103</v>
      </c>
      <c r="D7" s="7">
        <v>69.068674999999999</v>
      </c>
      <c r="E7" s="7">
        <f t="shared" si="0"/>
        <v>4.5001440894682556</v>
      </c>
    </row>
    <row r="8" spans="1:14">
      <c r="A8">
        <v>40</v>
      </c>
      <c r="B8">
        <v>27</v>
      </c>
      <c r="C8" s="7">
        <v>13.206785</v>
      </c>
      <c r="D8" s="7">
        <v>72.471472000000006</v>
      </c>
      <c r="E8" s="7">
        <f t="shared" si="0"/>
        <v>5.4874424017654562</v>
      </c>
    </row>
    <row r="9" spans="1:14">
      <c r="A9">
        <v>40</v>
      </c>
      <c r="B9">
        <v>29</v>
      </c>
      <c r="C9" s="7">
        <v>11.18918</v>
      </c>
      <c r="D9" s="7">
        <v>77.086933999999999</v>
      </c>
      <c r="E9" s="7">
        <f t="shared" si="0"/>
        <v>6.8894176338212452</v>
      </c>
    </row>
    <row r="10" spans="1:14">
      <c r="A10">
        <v>40</v>
      </c>
      <c r="B10">
        <v>31</v>
      </c>
      <c r="C10" s="7">
        <v>9.4174705000000003</v>
      </c>
      <c r="D10" s="7">
        <v>78.871284000000003</v>
      </c>
      <c r="E10" s="7">
        <f t="shared" si="0"/>
        <v>8.3749966617893836</v>
      </c>
    </row>
    <row r="11" spans="1:14">
      <c r="A11">
        <v>40</v>
      </c>
      <c r="B11">
        <v>33</v>
      </c>
      <c r="C11" s="7">
        <v>7.9260241999999996</v>
      </c>
      <c r="D11" s="7">
        <v>86.121487000000002</v>
      </c>
      <c r="E11" s="7">
        <f t="shared" si="0"/>
        <v>10.865660364751347</v>
      </c>
    </row>
    <row r="12" spans="1:14">
      <c r="A12">
        <v>40</v>
      </c>
      <c r="B12">
        <v>35</v>
      </c>
      <c r="C12" s="7">
        <v>6.1108818999999999</v>
      </c>
      <c r="D12" s="7">
        <v>88.601001999999994</v>
      </c>
      <c r="E12" s="7">
        <f t="shared" si="0"/>
        <v>14.498889595624487</v>
      </c>
    </row>
    <row r="13" spans="1:14">
      <c r="A13">
        <v>40</v>
      </c>
      <c r="B13">
        <v>37</v>
      </c>
      <c r="C13" s="7">
        <v>4.9780145999999998</v>
      </c>
      <c r="D13" s="7">
        <v>83.109953000000004</v>
      </c>
      <c r="E13" s="7">
        <f t="shared" si="0"/>
        <v>16.695401616540057</v>
      </c>
    </row>
    <row r="14" spans="1:14">
      <c r="A14">
        <v>40</v>
      </c>
      <c r="B14">
        <v>39</v>
      </c>
      <c r="C14" s="7">
        <v>3.7151968000000002</v>
      </c>
      <c r="D14" s="7">
        <v>77.394966999999994</v>
      </c>
      <c r="E14" s="7">
        <f t="shared" si="0"/>
        <v>20.831996571487139</v>
      </c>
    </row>
    <row r="15" spans="1:14">
      <c r="A15">
        <v>40</v>
      </c>
      <c r="B15">
        <v>41</v>
      </c>
      <c r="C15" s="7">
        <v>2.5914538</v>
      </c>
      <c r="D15" s="7">
        <v>70.191317999999995</v>
      </c>
      <c r="E15" s="7">
        <f t="shared" si="0"/>
        <v>27.085691436984135</v>
      </c>
    </row>
    <row r="16" spans="1:14">
      <c r="A16">
        <v>40</v>
      </c>
      <c r="B16">
        <v>43</v>
      </c>
      <c r="C16" s="7">
        <v>1.7514171000000001</v>
      </c>
      <c r="D16" s="7">
        <v>53.488397999999997</v>
      </c>
      <c r="E16" s="7">
        <f t="shared" si="0"/>
        <v>30.540068382340216</v>
      </c>
    </row>
    <row r="17" spans="1:5">
      <c r="A17">
        <v>40</v>
      </c>
      <c r="B17">
        <v>45</v>
      </c>
      <c r="C17" s="7">
        <v>1.1951057</v>
      </c>
      <c r="D17" s="7">
        <v>31.75075</v>
      </c>
      <c r="E17" s="7">
        <f t="shared" si="0"/>
        <v>26.567315342902305</v>
      </c>
    </row>
    <row r="18" spans="1:5">
      <c r="A18">
        <v>40</v>
      </c>
      <c r="B18">
        <v>47</v>
      </c>
      <c r="C18" s="7">
        <v>0.87900544999999997</v>
      </c>
      <c r="D18" s="7">
        <v>8.6438874999999999</v>
      </c>
      <c r="E18" s="7">
        <f t="shared" si="0"/>
        <v>9.8337132039397481</v>
      </c>
    </row>
    <row r="19" spans="1:5">
      <c r="A19">
        <v>40</v>
      </c>
      <c r="B19">
        <v>49</v>
      </c>
      <c r="C19" s="7">
        <v>2.5674575000000002</v>
      </c>
      <c r="D19" s="7">
        <v>-15.413468999999999</v>
      </c>
      <c r="E19" s="7">
        <f t="shared" si="0"/>
        <v>-6.0033979140842639</v>
      </c>
    </row>
    <row r="20" spans="1:5">
      <c r="A20">
        <v>40</v>
      </c>
      <c r="B20">
        <v>51</v>
      </c>
      <c r="C20" s="7">
        <v>3.1831787</v>
      </c>
      <c r="D20" s="7">
        <v>-25.2211</v>
      </c>
      <c r="E20" s="7">
        <f t="shared" si="0"/>
        <v>-7.9232435175568368</v>
      </c>
    </row>
    <row r="21" spans="1:5">
      <c r="A21">
        <v>40</v>
      </c>
      <c r="B21">
        <v>53</v>
      </c>
      <c r="C21" s="23"/>
      <c r="D21" s="23"/>
      <c r="E21" s="23"/>
    </row>
    <row r="22" spans="1:5">
      <c r="A22">
        <v>40</v>
      </c>
      <c r="B22">
        <v>55</v>
      </c>
      <c r="C22" s="23"/>
      <c r="D22" s="23"/>
      <c r="E22" s="23"/>
    </row>
    <row r="23" spans="1:5">
      <c r="A23">
        <v>50</v>
      </c>
      <c r="B23">
        <v>15</v>
      </c>
      <c r="C23" s="7">
        <v>30.663221</v>
      </c>
      <c r="D23" s="7">
        <v>54.476303000000001</v>
      </c>
      <c r="E23" s="7">
        <f t="shared" si="0"/>
        <v>1.776600801331341</v>
      </c>
    </row>
    <row r="24" spans="1:5">
      <c r="A24">
        <v>50</v>
      </c>
      <c r="B24">
        <v>17</v>
      </c>
      <c r="C24" s="7">
        <v>27.721435</v>
      </c>
      <c r="D24" s="7">
        <v>53.903267999999997</v>
      </c>
      <c r="E24" s="7">
        <f t="shared" si="0"/>
        <v>1.9444616773987349</v>
      </c>
    </row>
    <row r="25" spans="1:5">
      <c r="A25">
        <v>50</v>
      </c>
      <c r="B25">
        <v>19</v>
      </c>
      <c r="C25" s="7">
        <v>25.093988</v>
      </c>
      <c r="D25" s="7">
        <v>54.601396999999999</v>
      </c>
      <c r="E25" s="7">
        <f t="shared" si="0"/>
        <v>2.1758756320438186</v>
      </c>
    </row>
    <row r="26" spans="1:5">
      <c r="A26">
        <v>50</v>
      </c>
      <c r="B26">
        <v>21</v>
      </c>
      <c r="C26" s="7">
        <v>19.998721</v>
      </c>
      <c r="D26" s="7">
        <v>63.320326999999999</v>
      </c>
      <c r="E26" s="7">
        <f t="shared" si="0"/>
        <v>3.1662188296941589</v>
      </c>
    </row>
    <row r="27" spans="1:5">
      <c r="A27">
        <v>50</v>
      </c>
      <c r="B27">
        <v>23</v>
      </c>
      <c r="C27" s="7">
        <v>17.201433000000002</v>
      </c>
      <c r="D27" s="7">
        <v>63.543729999999996</v>
      </c>
      <c r="E27" s="7">
        <f t="shared" si="0"/>
        <v>3.6940951373062925</v>
      </c>
    </row>
    <row r="28" spans="1:5">
      <c r="A28">
        <v>50</v>
      </c>
      <c r="B28">
        <v>25</v>
      </c>
      <c r="C28" s="7">
        <v>14.680465999999999</v>
      </c>
      <c r="D28" s="7">
        <v>65.954535000000007</v>
      </c>
      <c r="E28" s="7">
        <f t="shared" si="0"/>
        <v>4.492673120866872</v>
      </c>
    </row>
    <row r="29" spans="1:5">
      <c r="A29">
        <v>50</v>
      </c>
      <c r="B29">
        <v>27</v>
      </c>
      <c r="C29" s="7">
        <v>12.898235</v>
      </c>
      <c r="D29" s="7">
        <v>72.895961999999997</v>
      </c>
      <c r="E29" s="7">
        <f t="shared" si="0"/>
        <v>5.6516230321435454</v>
      </c>
    </row>
    <row r="30" spans="1:5">
      <c r="A30">
        <v>50</v>
      </c>
      <c r="B30">
        <v>29</v>
      </c>
      <c r="C30" s="7">
        <v>10.813215</v>
      </c>
      <c r="D30" s="7">
        <v>80.155300999999994</v>
      </c>
      <c r="E30" s="7">
        <f t="shared" si="0"/>
        <v>7.4127168469322022</v>
      </c>
    </row>
    <row r="31" spans="1:5">
      <c r="A31">
        <v>50</v>
      </c>
      <c r="B31">
        <v>31</v>
      </c>
      <c r="C31" s="7">
        <v>9.1406319000000007</v>
      </c>
      <c r="D31" s="7">
        <v>84.267332999999994</v>
      </c>
      <c r="E31" s="7">
        <f t="shared" si="0"/>
        <v>9.2189833177725919</v>
      </c>
    </row>
    <row r="32" spans="1:5">
      <c r="A32">
        <v>50</v>
      </c>
      <c r="B32">
        <v>33</v>
      </c>
      <c r="C32" s="7">
        <v>7.1441965999999999</v>
      </c>
      <c r="D32" s="7">
        <v>82.663454000000002</v>
      </c>
      <c r="E32" s="7">
        <f t="shared" si="0"/>
        <v>11.570713773470343</v>
      </c>
    </row>
    <row r="33" spans="1:5">
      <c r="A33">
        <v>50</v>
      </c>
      <c r="B33">
        <v>35</v>
      </c>
      <c r="C33" s="7">
        <v>5.5027594000000004</v>
      </c>
      <c r="D33" s="7">
        <v>89.682976999999994</v>
      </c>
      <c r="E33" s="7">
        <f t="shared" si="0"/>
        <v>16.297819054200332</v>
      </c>
    </row>
    <row r="34" spans="1:5">
      <c r="A34">
        <v>50</v>
      </c>
      <c r="B34">
        <v>37</v>
      </c>
      <c r="C34" s="7">
        <v>4.1375961999999999</v>
      </c>
      <c r="D34" s="7">
        <v>92.999253999999993</v>
      </c>
      <c r="E34" s="7">
        <f t="shared" si="0"/>
        <v>22.476638488792116</v>
      </c>
    </row>
    <row r="35" spans="1:5">
      <c r="A35">
        <v>50</v>
      </c>
      <c r="B35">
        <v>39</v>
      </c>
      <c r="C35" s="7">
        <v>3.1782620000000001</v>
      </c>
      <c r="D35" s="7">
        <v>83.784828000000005</v>
      </c>
      <c r="E35" s="7">
        <f t="shared" si="0"/>
        <v>26.361838010837371</v>
      </c>
    </row>
    <row r="36" spans="1:5">
      <c r="A36">
        <v>50</v>
      </c>
      <c r="B36">
        <v>41</v>
      </c>
      <c r="C36" s="7">
        <v>2.1863511</v>
      </c>
      <c r="D36" s="7">
        <v>70.584235000000007</v>
      </c>
      <c r="E36" s="7">
        <f t="shared" si="0"/>
        <v>32.284034801180837</v>
      </c>
    </row>
    <row r="37" spans="1:5">
      <c r="A37">
        <v>50</v>
      </c>
      <c r="B37">
        <v>43</v>
      </c>
      <c r="C37" s="7">
        <v>1.5243720999999999</v>
      </c>
      <c r="D37" s="7">
        <v>51.020977999999999</v>
      </c>
      <c r="E37" s="7">
        <f t="shared" si="0"/>
        <v>33.470159943231707</v>
      </c>
    </row>
    <row r="38" spans="1:5">
      <c r="A38">
        <v>50</v>
      </c>
      <c r="B38">
        <v>45</v>
      </c>
      <c r="C38" s="7">
        <v>1.0753381</v>
      </c>
      <c r="D38" s="7">
        <v>28.731577999999999</v>
      </c>
      <c r="E38" s="7">
        <f t="shared" si="0"/>
        <v>26.718645977483732</v>
      </c>
    </row>
    <row r="39" spans="1:5">
      <c r="A39">
        <v>50</v>
      </c>
      <c r="B39">
        <v>47</v>
      </c>
      <c r="C39" s="7">
        <v>0.81963892000000005</v>
      </c>
      <c r="D39" s="7">
        <v>6.9084918999999996</v>
      </c>
      <c r="E39" s="7">
        <f t="shared" si="0"/>
        <v>8.4287016287611127</v>
      </c>
    </row>
    <row r="40" spans="1:5">
      <c r="A40">
        <v>50</v>
      </c>
      <c r="B40">
        <v>49</v>
      </c>
      <c r="C40" s="7">
        <v>0.80112791000000005</v>
      </c>
      <c r="D40" s="7">
        <v>-12.905688</v>
      </c>
      <c r="E40" s="7">
        <f t="shared" si="0"/>
        <v>-16.109397561745162</v>
      </c>
    </row>
    <row r="41" spans="1:5">
      <c r="A41">
        <v>50</v>
      </c>
      <c r="B41">
        <v>51</v>
      </c>
      <c r="C41" s="24">
        <v>6.6165520000000004</v>
      </c>
      <c r="D41" s="24">
        <v>-6.0097265999999996</v>
      </c>
      <c r="E41" s="7">
        <f t="shared" si="0"/>
        <v>-0.9082867632567535</v>
      </c>
    </row>
    <row r="42" spans="1:5">
      <c r="A42">
        <v>50</v>
      </c>
      <c r="B42">
        <v>53</v>
      </c>
      <c r="C42" s="23"/>
      <c r="D42" s="23"/>
      <c r="E42" s="23"/>
    </row>
    <row r="43" spans="1:5">
      <c r="A43">
        <v>50</v>
      </c>
      <c r="B43">
        <v>55</v>
      </c>
      <c r="C43" s="23"/>
      <c r="D43" s="23"/>
      <c r="E43" s="23"/>
    </row>
    <row r="44" spans="1:5">
      <c r="A44">
        <v>60</v>
      </c>
      <c r="B44">
        <v>15</v>
      </c>
      <c r="C44" s="7">
        <v>31.015162</v>
      </c>
      <c r="D44" s="7">
        <v>54.858756999999997</v>
      </c>
      <c r="E44" s="7">
        <f t="shared" si="0"/>
        <v>1.7687722217926831</v>
      </c>
    </row>
    <row r="45" spans="1:5">
      <c r="A45">
        <v>60</v>
      </c>
      <c r="B45">
        <v>17</v>
      </c>
      <c r="C45" s="7">
        <v>28.102526999999998</v>
      </c>
      <c r="D45" s="7">
        <v>54.390082</v>
      </c>
      <c r="E45" s="7">
        <f t="shared" si="0"/>
        <v>1.9354160570684622</v>
      </c>
    </row>
    <row r="46" spans="1:5">
      <c r="A46">
        <v>60</v>
      </c>
      <c r="B46">
        <v>19</v>
      </c>
      <c r="C46" s="7">
        <v>24.134827000000001</v>
      </c>
      <c r="D46" s="7">
        <v>57.365892000000002</v>
      </c>
      <c r="E46" s="7">
        <f t="shared" si="0"/>
        <v>2.3768926124889975</v>
      </c>
    </row>
    <row r="47" spans="1:5">
      <c r="A47">
        <v>60</v>
      </c>
      <c r="B47">
        <v>21</v>
      </c>
      <c r="C47" s="7">
        <v>20.781829999999999</v>
      </c>
      <c r="D47" s="7">
        <v>47.539234</v>
      </c>
      <c r="E47" s="7">
        <f t="shared" si="0"/>
        <v>2.287538392913425</v>
      </c>
    </row>
    <row r="48" spans="1:5">
      <c r="A48">
        <v>60</v>
      </c>
      <c r="B48">
        <v>23</v>
      </c>
      <c r="C48" s="7">
        <v>17.775282000000001</v>
      </c>
      <c r="D48" s="7">
        <v>68.859505999999996</v>
      </c>
      <c r="E48" s="7">
        <f t="shared" si="0"/>
        <v>3.8738910583809583</v>
      </c>
    </row>
    <row r="49" spans="1:5">
      <c r="A49">
        <v>60</v>
      </c>
      <c r="B49">
        <v>25</v>
      </c>
      <c r="C49" s="7">
        <v>14.591713</v>
      </c>
      <c r="D49" s="7">
        <v>67.282518999999994</v>
      </c>
      <c r="E49" s="7">
        <f t="shared" si="0"/>
        <v>4.6110089336323972</v>
      </c>
    </row>
    <row r="50" spans="1:5">
      <c r="A50">
        <v>60</v>
      </c>
      <c r="B50">
        <v>27</v>
      </c>
      <c r="C50" s="7">
        <v>12.523025000000001</v>
      </c>
      <c r="D50" s="7">
        <v>65.894242000000006</v>
      </c>
      <c r="E50" s="7">
        <f t="shared" si="0"/>
        <v>5.2618470377564526</v>
      </c>
    </row>
    <row r="51" spans="1:5">
      <c r="A51">
        <v>60</v>
      </c>
      <c r="B51">
        <v>29</v>
      </c>
      <c r="C51" s="7">
        <v>11.109093</v>
      </c>
      <c r="D51" s="7">
        <v>79.153254000000004</v>
      </c>
      <c r="E51" s="7">
        <f t="shared" si="0"/>
        <v>7.1250869895499127</v>
      </c>
    </row>
    <row r="52" spans="1:5">
      <c r="A52">
        <v>60</v>
      </c>
      <c r="B52">
        <v>31</v>
      </c>
      <c r="C52" s="7">
        <v>8.3068269000000008</v>
      </c>
      <c r="D52" s="7">
        <v>78.849737000000005</v>
      </c>
      <c r="E52" s="7">
        <f t="shared" si="0"/>
        <v>9.4921608394175152</v>
      </c>
    </row>
    <row r="53" spans="1:5">
      <c r="A53">
        <v>60</v>
      </c>
      <c r="B53">
        <v>33</v>
      </c>
      <c r="C53" s="7">
        <v>6.5577529999999999</v>
      </c>
      <c r="D53" s="7">
        <v>84.537640999999994</v>
      </c>
      <c r="E53" s="7">
        <f t="shared" si="0"/>
        <v>12.891251164842592</v>
      </c>
    </row>
    <row r="54" spans="1:5">
      <c r="A54">
        <v>60</v>
      </c>
      <c r="B54">
        <v>35</v>
      </c>
      <c r="C54" s="7">
        <v>5.0215836999999999</v>
      </c>
      <c r="D54" s="7">
        <v>90.062905000000001</v>
      </c>
      <c r="E54" s="7">
        <f t="shared" si="0"/>
        <v>17.935159579237922</v>
      </c>
    </row>
    <row r="55" spans="1:5">
      <c r="A55">
        <v>60</v>
      </c>
      <c r="B55">
        <v>37</v>
      </c>
      <c r="C55" s="7">
        <v>3.6762418000000001</v>
      </c>
      <c r="D55" s="7">
        <v>93.047740000000005</v>
      </c>
      <c r="E55" s="7">
        <f t="shared" si="0"/>
        <v>25.310560366295821</v>
      </c>
    </row>
    <row r="56" spans="1:5">
      <c r="A56">
        <v>60</v>
      </c>
      <c r="B56">
        <v>39</v>
      </c>
      <c r="C56" s="7">
        <v>2.7236007</v>
      </c>
      <c r="D56" s="7">
        <v>84.076220000000006</v>
      </c>
      <c r="E56" s="7">
        <f t="shared" si="0"/>
        <v>30.86951035076471</v>
      </c>
    </row>
    <row r="57" spans="1:5">
      <c r="A57">
        <v>60</v>
      </c>
      <c r="B57">
        <v>41</v>
      </c>
      <c r="C57" s="7">
        <v>1.9229331999999999</v>
      </c>
      <c r="D57" s="7">
        <v>67.316485999999998</v>
      </c>
      <c r="E57" s="7">
        <f t="shared" si="0"/>
        <v>35.007189017278392</v>
      </c>
    </row>
    <row r="58" spans="1:5">
      <c r="A58">
        <v>60</v>
      </c>
      <c r="B58">
        <v>43</v>
      </c>
      <c r="C58" s="7">
        <v>1.3628480999999999</v>
      </c>
      <c r="D58" s="7">
        <v>47.468302000000001</v>
      </c>
      <c r="E58" s="7">
        <f t="shared" si="0"/>
        <v>34.830222091515559</v>
      </c>
    </row>
    <row r="59" spans="1:5">
      <c r="A59">
        <v>60</v>
      </c>
      <c r="B59">
        <v>45</v>
      </c>
      <c r="C59" s="7">
        <v>0.99329223</v>
      </c>
      <c r="D59" s="7">
        <v>26.511713</v>
      </c>
      <c r="E59" s="7">
        <f t="shared" si="0"/>
        <v>26.690748401404491</v>
      </c>
    </row>
    <row r="60" spans="1:5">
      <c r="A60">
        <v>60</v>
      </c>
      <c r="B60">
        <v>47</v>
      </c>
      <c r="C60" s="7">
        <v>0.78962089999999996</v>
      </c>
      <c r="D60" s="7">
        <v>6.0457223999999998</v>
      </c>
      <c r="E60" s="7">
        <f t="shared" si="0"/>
        <v>7.6564873092898127</v>
      </c>
    </row>
    <row r="61" spans="1:5">
      <c r="A61">
        <v>60</v>
      </c>
      <c r="B61">
        <v>49</v>
      </c>
      <c r="C61" s="7">
        <v>0.78155200000000002</v>
      </c>
      <c r="D61" s="7">
        <v>-12.895602</v>
      </c>
      <c r="E61" s="7">
        <f t="shared" si="0"/>
        <v>-16.499992322967632</v>
      </c>
    </row>
    <row r="62" spans="1:5">
      <c r="A62">
        <v>60</v>
      </c>
      <c r="B62">
        <v>51</v>
      </c>
      <c r="C62" s="7">
        <v>7.5619966999999999</v>
      </c>
      <c r="D62" s="7">
        <v>-41.103127000000001</v>
      </c>
      <c r="E62" s="7">
        <f t="shared" si="0"/>
        <v>-5.4354859742268866</v>
      </c>
    </row>
    <row r="63" spans="1:5">
      <c r="A63">
        <v>60</v>
      </c>
      <c r="B63">
        <v>53</v>
      </c>
      <c r="C63" s="23"/>
      <c r="D63" s="23"/>
      <c r="E63" s="23"/>
    </row>
    <row r="64" spans="1:5">
      <c r="A64">
        <v>60</v>
      </c>
      <c r="B64">
        <v>55</v>
      </c>
      <c r="C64" s="23"/>
      <c r="D64" s="23"/>
      <c r="E64" s="23"/>
    </row>
    <row r="65" spans="1:5">
      <c r="A65">
        <v>70</v>
      </c>
      <c r="B65">
        <v>15</v>
      </c>
      <c r="C65" s="7">
        <v>31.298878999999999</v>
      </c>
      <c r="D65" s="7">
        <v>55.118079999999999</v>
      </c>
      <c r="E65" s="7">
        <f t="shared" si="0"/>
        <v>1.7610240929076086</v>
      </c>
    </row>
    <row r="66" spans="1:5">
      <c r="A66">
        <v>70</v>
      </c>
      <c r="B66">
        <v>17</v>
      </c>
      <c r="C66" s="7">
        <v>28.27468</v>
      </c>
      <c r="D66" s="7">
        <v>54.374419000000003</v>
      </c>
      <c r="E66" s="7">
        <f t="shared" si="0"/>
        <v>1.9230781391690375</v>
      </c>
    </row>
    <row r="67" spans="1:5">
      <c r="A67">
        <v>70</v>
      </c>
      <c r="B67">
        <v>19</v>
      </c>
      <c r="C67" s="7">
        <v>25.236156000000001</v>
      </c>
      <c r="D67" s="7">
        <v>53.703713</v>
      </c>
      <c r="E67" s="7">
        <f t="shared" ref="E67:E130" si="1">D67/C67</f>
        <v>2.1280464821980019</v>
      </c>
    </row>
    <row r="68" spans="1:5">
      <c r="A68">
        <v>70</v>
      </c>
      <c r="B68">
        <v>21</v>
      </c>
      <c r="C68" s="7">
        <v>23.106649000000001</v>
      </c>
      <c r="D68" s="7">
        <v>60.127189999999999</v>
      </c>
      <c r="E68" s="7">
        <f t="shared" si="1"/>
        <v>2.6021596640862983</v>
      </c>
    </row>
    <row r="69" spans="1:5">
      <c r="A69">
        <v>70</v>
      </c>
      <c r="B69">
        <v>23</v>
      </c>
      <c r="C69" s="7">
        <v>18.372071999999999</v>
      </c>
      <c r="D69" s="7">
        <v>60.019928999999998</v>
      </c>
      <c r="E69" s="7">
        <f t="shared" si="1"/>
        <v>3.2669112661870692</v>
      </c>
    </row>
    <row r="70" spans="1:5">
      <c r="A70">
        <v>70</v>
      </c>
      <c r="B70">
        <v>25</v>
      </c>
      <c r="C70" s="7">
        <v>14.921052</v>
      </c>
      <c r="D70" s="7">
        <v>52.662483999999999</v>
      </c>
      <c r="E70" s="7">
        <f t="shared" si="1"/>
        <v>3.529408248158374</v>
      </c>
    </row>
    <row r="71" spans="1:5">
      <c r="A71">
        <v>70</v>
      </c>
      <c r="B71">
        <v>27</v>
      </c>
      <c r="C71" s="7">
        <v>12.116883</v>
      </c>
      <c r="D71" s="7">
        <v>73.501568000000006</v>
      </c>
      <c r="E71" s="7">
        <f t="shared" si="1"/>
        <v>6.066045863445245</v>
      </c>
    </row>
    <row r="72" spans="1:5">
      <c r="A72">
        <v>70</v>
      </c>
      <c r="B72">
        <v>29</v>
      </c>
      <c r="C72" s="7">
        <v>10.523892999999999</v>
      </c>
      <c r="D72" s="7">
        <v>84.950922000000006</v>
      </c>
      <c r="E72" s="7">
        <f t="shared" si="1"/>
        <v>8.072195526883446</v>
      </c>
    </row>
    <row r="73" spans="1:5">
      <c r="A73">
        <v>70</v>
      </c>
      <c r="B73">
        <v>31</v>
      </c>
      <c r="C73" s="7">
        <v>8.2339678999999997</v>
      </c>
      <c r="D73" s="7">
        <v>82.093158000000003</v>
      </c>
      <c r="E73" s="7">
        <f t="shared" si="1"/>
        <v>9.9700604856620831</v>
      </c>
    </row>
    <row r="74" spans="1:5">
      <c r="A74">
        <v>70</v>
      </c>
      <c r="B74">
        <v>33</v>
      </c>
      <c r="C74" s="7">
        <v>6.4778796999999999</v>
      </c>
      <c r="D74" s="7">
        <v>94.674312999999998</v>
      </c>
      <c r="E74" s="7">
        <f t="shared" si="1"/>
        <v>14.615015620002946</v>
      </c>
    </row>
    <row r="75" spans="1:5">
      <c r="A75">
        <v>70</v>
      </c>
      <c r="B75">
        <v>35</v>
      </c>
      <c r="C75" s="7">
        <v>4.5977413</v>
      </c>
      <c r="D75" s="7">
        <v>92.346559999999997</v>
      </c>
      <c r="E75" s="7">
        <f t="shared" si="1"/>
        <v>20.085201400957466</v>
      </c>
    </row>
    <row r="76" spans="1:5">
      <c r="A76">
        <v>70</v>
      </c>
      <c r="B76">
        <v>37</v>
      </c>
      <c r="C76" s="7">
        <v>3.2939056999999998</v>
      </c>
      <c r="D76" s="7">
        <v>92.331170999999998</v>
      </c>
      <c r="E76" s="7">
        <f t="shared" si="1"/>
        <v>28.030909020862378</v>
      </c>
    </row>
    <row r="77" spans="1:5">
      <c r="A77">
        <v>70</v>
      </c>
      <c r="B77">
        <v>39</v>
      </c>
      <c r="C77" s="7">
        <v>2.3808980000000002</v>
      </c>
      <c r="D77" s="7">
        <v>81.575104999999994</v>
      </c>
      <c r="E77" s="7">
        <f t="shared" si="1"/>
        <v>34.262326651540718</v>
      </c>
    </row>
    <row r="78" spans="1:5">
      <c r="A78">
        <v>70</v>
      </c>
      <c r="B78">
        <v>41</v>
      </c>
      <c r="C78" s="7">
        <v>1.7237328000000001</v>
      </c>
      <c r="D78" s="7">
        <v>64.897925999999998</v>
      </c>
      <c r="E78" s="7">
        <f t="shared" si="1"/>
        <v>37.649643842711583</v>
      </c>
    </row>
    <row r="79" spans="1:5">
      <c r="A79">
        <v>70</v>
      </c>
      <c r="B79">
        <v>43</v>
      </c>
      <c r="C79" s="7">
        <v>1.2490676999999999</v>
      </c>
      <c r="D79" s="7">
        <v>45.27478</v>
      </c>
      <c r="E79" s="7">
        <f t="shared" si="1"/>
        <v>36.246858356836867</v>
      </c>
    </row>
    <row r="80" spans="1:5">
      <c r="A80">
        <v>70</v>
      </c>
      <c r="B80">
        <v>45</v>
      </c>
      <c r="C80" s="7">
        <v>0.93418016999999998</v>
      </c>
      <c r="D80" s="7">
        <v>24.645309999999998</v>
      </c>
      <c r="E80" s="7">
        <f t="shared" si="1"/>
        <v>26.381752462161554</v>
      </c>
    </row>
    <row r="81" spans="1:5">
      <c r="A81">
        <v>70</v>
      </c>
      <c r="B81">
        <v>47</v>
      </c>
      <c r="C81" s="7">
        <v>0.76397629</v>
      </c>
      <c r="D81" s="7">
        <v>5.1152221000000004</v>
      </c>
      <c r="E81" s="7">
        <f t="shared" si="1"/>
        <v>6.6955246739398158</v>
      </c>
    </row>
    <row r="82" spans="1:5">
      <c r="A82">
        <v>70</v>
      </c>
      <c r="B82">
        <v>49</v>
      </c>
      <c r="C82" s="7">
        <v>0.77013308000000003</v>
      </c>
      <c r="D82" s="7">
        <v>-11.640146</v>
      </c>
      <c r="E82" s="7">
        <f t="shared" si="1"/>
        <v>-15.114460477402165</v>
      </c>
    </row>
    <row r="83" spans="1:5">
      <c r="A83">
        <v>70</v>
      </c>
      <c r="B83">
        <v>51</v>
      </c>
      <c r="C83" s="7">
        <v>5.2768493000000003</v>
      </c>
      <c r="D83" s="7">
        <v>-33.265538999999997</v>
      </c>
      <c r="E83" s="7">
        <f t="shared" si="1"/>
        <v>-6.3040532538990632</v>
      </c>
    </row>
    <row r="84" spans="1:5">
      <c r="A84">
        <v>70</v>
      </c>
      <c r="B84">
        <v>53</v>
      </c>
      <c r="C84" s="23"/>
      <c r="D84" s="23"/>
      <c r="E84" s="23"/>
    </row>
    <row r="85" spans="1:5">
      <c r="A85">
        <v>70</v>
      </c>
      <c r="B85">
        <v>55</v>
      </c>
      <c r="C85" s="23"/>
      <c r="D85" s="23"/>
      <c r="E85" s="23"/>
    </row>
    <row r="86" spans="1:5">
      <c r="A86">
        <v>80</v>
      </c>
      <c r="B86">
        <v>15</v>
      </c>
      <c r="C86" s="7">
        <v>31.431529000000001</v>
      </c>
      <c r="D86" s="7">
        <v>55.285836000000003</v>
      </c>
      <c r="E86" s="7">
        <f t="shared" si="1"/>
        <v>1.7589292585798164</v>
      </c>
    </row>
    <row r="87" spans="1:5">
      <c r="A87">
        <v>80</v>
      </c>
      <c r="B87">
        <v>17</v>
      </c>
      <c r="C87" s="7">
        <v>28.491447999999998</v>
      </c>
      <c r="D87" s="7">
        <v>54.531167000000003</v>
      </c>
      <c r="E87" s="7">
        <f t="shared" si="1"/>
        <v>1.9139485995938152</v>
      </c>
    </row>
    <row r="88" spans="1:5">
      <c r="A88">
        <v>80</v>
      </c>
      <c r="B88">
        <v>19</v>
      </c>
      <c r="C88" s="7">
        <v>25.672073999999999</v>
      </c>
      <c r="D88" s="7">
        <v>54.013846000000001</v>
      </c>
      <c r="E88" s="7">
        <f t="shared" si="1"/>
        <v>2.1039922991808142</v>
      </c>
    </row>
    <row r="89" spans="1:5">
      <c r="A89">
        <v>80</v>
      </c>
      <c r="B89">
        <v>21</v>
      </c>
      <c r="C89" s="7">
        <v>22.662604000000002</v>
      </c>
      <c r="D89" s="7">
        <v>53.493161000000001</v>
      </c>
      <c r="E89" s="7">
        <f t="shared" si="1"/>
        <v>2.3604154668192585</v>
      </c>
    </row>
    <row r="90" spans="1:5">
      <c r="A90">
        <v>80</v>
      </c>
      <c r="B90">
        <v>23</v>
      </c>
      <c r="C90" s="7">
        <v>19.398099999999999</v>
      </c>
      <c r="D90" s="7">
        <v>62.947263999999997</v>
      </c>
      <c r="E90" s="7">
        <f t="shared" si="1"/>
        <v>3.2450221413437399</v>
      </c>
    </row>
    <row r="91" spans="1:5">
      <c r="A91">
        <v>80</v>
      </c>
      <c r="B91">
        <v>25</v>
      </c>
      <c r="C91" s="7">
        <v>15.392264000000001</v>
      </c>
      <c r="D91" s="7">
        <v>51.762901999999997</v>
      </c>
      <c r="E91" s="7">
        <f t="shared" si="1"/>
        <v>3.3629167223223297</v>
      </c>
    </row>
    <row r="92" spans="1:5">
      <c r="A92">
        <v>80</v>
      </c>
      <c r="B92">
        <v>27</v>
      </c>
      <c r="C92" s="7">
        <v>12.928675</v>
      </c>
      <c r="D92" s="7">
        <v>70.845844</v>
      </c>
      <c r="E92" s="7">
        <f t="shared" si="1"/>
        <v>5.4797451401632413</v>
      </c>
    </row>
    <row r="93" spans="1:5">
      <c r="A93">
        <v>80</v>
      </c>
      <c r="B93">
        <v>29</v>
      </c>
      <c r="C93" s="7">
        <v>10.179338</v>
      </c>
      <c r="D93" s="7">
        <v>84.872754999999998</v>
      </c>
      <c r="E93" s="7">
        <f t="shared" si="1"/>
        <v>8.3377479950071418</v>
      </c>
    </row>
    <row r="94" spans="1:5">
      <c r="A94">
        <v>80</v>
      </c>
      <c r="B94">
        <v>31</v>
      </c>
      <c r="C94" s="7">
        <v>7.5319386000000002</v>
      </c>
      <c r="D94" s="7">
        <v>62.639628999999999</v>
      </c>
      <c r="E94" s="7">
        <f t="shared" si="1"/>
        <v>8.3165347364886912</v>
      </c>
    </row>
    <row r="95" spans="1:5">
      <c r="A95">
        <v>80</v>
      </c>
      <c r="B95">
        <v>33</v>
      </c>
      <c r="C95" s="7">
        <v>5.9852049000000003</v>
      </c>
      <c r="D95" s="7">
        <v>83.265660999999994</v>
      </c>
      <c r="E95" s="7">
        <f t="shared" si="1"/>
        <v>13.911914861928953</v>
      </c>
    </row>
    <row r="96" spans="1:5">
      <c r="A96">
        <v>80</v>
      </c>
      <c r="B96">
        <v>35</v>
      </c>
      <c r="C96" s="7">
        <v>4.1837564</v>
      </c>
      <c r="D96" s="7">
        <v>93.998687000000004</v>
      </c>
      <c r="E96" s="7">
        <f t="shared" si="1"/>
        <v>22.467533482589953</v>
      </c>
    </row>
    <row r="97" spans="1:5">
      <c r="A97">
        <v>80</v>
      </c>
      <c r="B97">
        <v>37</v>
      </c>
      <c r="C97" s="7">
        <v>2.9714407</v>
      </c>
      <c r="D97" s="7">
        <v>90.714931000000007</v>
      </c>
      <c r="E97" s="7">
        <f t="shared" si="1"/>
        <v>30.528938706399224</v>
      </c>
    </row>
    <row r="98" spans="1:5">
      <c r="A98">
        <v>80</v>
      </c>
      <c r="B98">
        <v>39</v>
      </c>
      <c r="C98" s="7">
        <v>2.1494637000000001</v>
      </c>
      <c r="D98" s="7">
        <v>79.023071000000002</v>
      </c>
      <c r="E98" s="7">
        <f t="shared" si="1"/>
        <v>36.764087246507117</v>
      </c>
    </row>
    <row r="99" spans="1:5">
      <c r="A99">
        <v>80</v>
      </c>
      <c r="B99">
        <v>41</v>
      </c>
      <c r="C99" s="7">
        <v>1.5637510999999999</v>
      </c>
      <c r="D99" s="7">
        <v>61.715960000000003</v>
      </c>
      <c r="E99" s="7">
        <f t="shared" si="1"/>
        <v>39.466613324844346</v>
      </c>
    </row>
    <row r="100" spans="1:5">
      <c r="A100">
        <v>80</v>
      </c>
      <c r="B100">
        <v>43</v>
      </c>
      <c r="C100" s="7">
        <v>1.1599782999999999</v>
      </c>
      <c r="D100" s="7">
        <v>43.104225999999997</v>
      </c>
      <c r="E100" s="7">
        <f t="shared" si="1"/>
        <v>37.159510656363139</v>
      </c>
    </row>
    <row r="101" spans="1:5">
      <c r="A101">
        <v>80</v>
      </c>
      <c r="B101">
        <v>45</v>
      </c>
      <c r="C101" s="7">
        <v>0.89123443999999996</v>
      </c>
      <c r="D101" s="7">
        <v>23.346844999999998</v>
      </c>
      <c r="E101" s="7">
        <f t="shared" si="1"/>
        <v>26.196075860802686</v>
      </c>
    </row>
    <row r="102" spans="1:5">
      <c r="A102">
        <v>80</v>
      </c>
      <c r="B102">
        <v>47</v>
      </c>
      <c r="C102" s="7">
        <v>0.74332735999999999</v>
      </c>
      <c r="D102" s="7">
        <v>4.3002067999999998</v>
      </c>
      <c r="E102" s="7">
        <f t="shared" si="1"/>
        <v>5.7850780576676204</v>
      </c>
    </row>
    <row r="103" spans="1:5">
      <c r="A103">
        <v>80</v>
      </c>
      <c r="B103">
        <v>49</v>
      </c>
      <c r="C103" s="7">
        <v>0.75000239000000002</v>
      </c>
      <c r="D103" s="7">
        <v>-12.844258999999999</v>
      </c>
      <c r="E103" s="7">
        <f t="shared" si="1"/>
        <v>-17.125624093011222</v>
      </c>
    </row>
    <row r="104" spans="1:5">
      <c r="A104">
        <v>80</v>
      </c>
      <c r="B104">
        <v>51</v>
      </c>
      <c r="C104" s="7">
        <v>1.6773335</v>
      </c>
      <c r="D104" s="7">
        <v>-4.8807384999999996</v>
      </c>
      <c r="E104" s="7">
        <f t="shared" si="1"/>
        <v>-2.9098199612659017</v>
      </c>
    </row>
    <row r="105" spans="1:5">
      <c r="A105">
        <v>80</v>
      </c>
      <c r="B105">
        <v>53</v>
      </c>
      <c r="C105" s="23"/>
      <c r="D105" s="23"/>
      <c r="E105" s="23"/>
    </row>
    <row r="106" spans="1:5">
      <c r="A106">
        <v>80</v>
      </c>
      <c r="B106">
        <v>55</v>
      </c>
      <c r="C106" s="23"/>
      <c r="D106" s="23"/>
      <c r="E106" s="23"/>
    </row>
    <row r="107" spans="1:5">
      <c r="A107">
        <v>90</v>
      </c>
      <c r="B107">
        <v>15</v>
      </c>
      <c r="C107" s="7">
        <v>31.607824000000001</v>
      </c>
      <c r="D107" s="7">
        <v>55.411206999999997</v>
      </c>
      <c r="E107" s="7">
        <f t="shared" si="1"/>
        <v>1.7530851538530459</v>
      </c>
    </row>
    <row r="108" spans="1:5">
      <c r="A108">
        <v>90</v>
      </c>
      <c r="B108">
        <v>17</v>
      </c>
      <c r="C108" s="7">
        <v>28.401532</v>
      </c>
      <c r="D108" s="7">
        <v>54.257427999999997</v>
      </c>
      <c r="E108" s="7">
        <f t="shared" si="1"/>
        <v>1.9103697645605877</v>
      </c>
    </row>
    <row r="109" spans="1:5">
      <c r="A109">
        <v>90</v>
      </c>
      <c r="B109">
        <v>19</v>
      </c>
      <c r="C109" s="7">
        <v>25.719812999999998</v>
      </c>
      <c r="D109" s="7">
        <v>53.681562</v>
      </c>
      <c r="E109" s="7">
        <f t="shared" si="1"/>
        <v>2.0871676633107716</v>
      </c>
    </row>
    <row r="110" spans="1:5">
      <c r="A110">
        <v>90</v>
      </c>
      <c r="B110">
        <v>21</v>
      </c>
      <c r="C110" s="7">
        <v>22.846271999999999</v>
      </c>
      <c r="D110" s="7">
        <v>53.403258999999998</v>
      </c>
      <c r="E110" s="7">
        <f t="shared" si="1"/>
        <v>2.3375042982942689</v>
      </c>
    </row>
    <row r="111" spans="1:5">
      <c r="A111">
        <v>90</v>
      </c>
      <c r="B111">
        <v>23</v>
      </c>
      <c r="C111" s="7">
        <v>21.425495999999999</v>
      </c>
      <c r="D111" s="7">
        <v>57.129866</v>
      </c>
      <c r="E111" s="7">
        <f t="shared" si="1"/>
        <v>2.6664431012472245</v>
      </c>
    </row>
    <row r="112" spans="1:5">
      <c r="A112">
        <v>90</v>
      </c>
      <c r="B112">
        <v>25</v>
      </c>
      <c r="C112" s="7">
        <v>14.527208999999999</v>
      </c>
      <c r="D112" s="7">
        <v>47.138311000000002</v>
      </c>
      <c r="E112" s="7">
        <f t="shared" si="1"/>
        <v>3.2448291340752382</v>
      </c>
    </row>
    <row r="113" spans="1:5">
      <c r="A113">
        <v>90</v>
      </c>
      <c r="B113">
        <v>27</v>
      </c>
      <c r="C113" s="7">
        <v>11.960140000000001</v>
      </c>
      <c r="D113" s="7">
        <v>67.023073999999994</v>
      </c>
      <c r="E113" s="7">
        <f t="shared" si="1"/>
        <v>5.6038703560326208</v>
      </c>
    </row>
    <row r="114" spans="1:5">
      <c r="A114">
        <v>90</v>
      </c>
      <c r="B114">
        <v>29</v>
      </c>
      <c r="C114" s="7">
        <v>9.6604384000000003</v>
      </c>
      <c r="D114" s="7">
        <v>57.948791999999997</v>
      </c>
      <c r="E114" s="7">
        <f t="shared" si="1"/>
        <v>5.9985675184264924</v>
      </c>
    </row>
    <row r="115" spans="1:5">
      <c r="A115">
        <v>90</v>
      </c>
      <c r="B115">
        <v>31</v>
      </c>
      <c r="C115" s="7">
        <v>7.9018687999999999</v>
      </c>
      <c r="D115" s="7">
        <v>89.811312000000001</v>
      </c>
      <c r="E115" s="7">
        <f t="shared" si="1"/>
        <v>11.365831839678229</v>
      </c>
    </row>
    <row r="116" spans="1:5">
      <c r="A116">
        <v>90</v>
      </c>
      <c r="B116">
        <v>33</v>
      </c>
      <c r="C116" s="7">
        <v>5.8517600999999999</v>
      </c>
      <c r="D116" s="7">
        <v>94.809921000000003</v>
      </c>
      <c r="E116" s="7">
        <f t="shared" si="1"/>
        <v>16.201949392969819</v>
      </c>
    </row>
    <row r="117" spans="1:5">
      <c r="A117">
        <v>90</v>
      </c>
      <c r="B117">
        <v>35</v>
      </c>
      <c r="C117" s="7">
        <v>3.8002544</v>
      </c>
      <c r="D117" s="7">
        <v>92.435483000000005</v>
      </c>
      <c r="E117" s="7">
        <f t="shared" si="1"/>
        <v>24.323498711033661</v>
      </c>
    </row>
    <row r="118" spans="1:5">
      <c r="A118">
        <v>90</v>
      </c>
      <c r="B118">
        <v>37</v>
      </c>
      <c r="C118" s="7">
        <v>2.7243482999999999</v>
      </c>
      <c r="D118" s="7">
        <v>89.030690000000007</v>
      </c>
      <c r="E118" s="7">
        <f t="shared" si="1"/>
        <v>32.679628372040391</v>
      </c>
    </row>
    <row r="119" spans="1:5">
      <c r="A119">
        <v>90</v>
      </c>
      <c r="B119">
        <v>39</v>
      </c>
      <c r="C119" s="7">
        <v>1.976329</v>
      </c>
      <c r="D119" s="7">
        <v>77.118712000000002</v>
      </c>
      <c r="E119" s="7">
        <f t="shared" si="1"/>
        <v>39.021191309746506</v>
      </c>
    </row>
    <row r="120" spans="1:5">
      <c r="A120">
        <v>90</v>
      </c>
      <c r="B120">
        <v>41</v>
      </c>
      <c r="C120" s="7">
        <v>1.4504790000000001</v>
      </c>
      <c r="D120" s="7">
        <v>59.119993999999998</v>
      </c>
      <c r="E120" s="7">
        <f t="shared" si="1"/>
        <v>40.758945148464747</v>
      </c>
    </row>
    <row r="121" spans="1:5">
      <c r="A121">
        <v>90</v>
      </c>
      <c r="B121">
        <v>43</v>
      </c>
      <c r="C121" s="7">
        <v>1.093043</v>
      </c>
      <c r="D121" s="7">
        <v>41.012363000000001</v>
      </c>
      <c r="E121" s="7">
        <f t="shared" si="1"/>
        <v>37.521271349800514</v>
      </c>
    </row>
    <row r="122" spans="1:5">
      <c r="A122">
        <v>90</v>
      </c>
      <c r="B122">
        <v>45</v>
      </c>
      <c r="C122" s="7">
        <v>0.85971103999999998</v>
      </c>
      <c r="D122" s="7">
        <v>22.008140000000001</v>
      </c>
      <c r="E122" s="7">
        <f t="shared" si="1"/>
        <v>25.599461884309409</v>
      </c>
    </row>
    <row r="123" spans="1:5">
      <c r="A123">
        <v>90</v>
      </c>
      <c r="B123">
        <v>47</v>
      </c>
      <c r="C123" s="7">
        <v>0.73394866000000003</v>
      </c>
      <c r="D123" s="7">
        <v>3.9345457000000001</v>
      </c>
      <c r="E123" s="7">
        <f t="shared" si="1"/>
        <v>5.3607914482737797</v>
      </c>
    </row>
    <row r="124" spans="1:5">
      <c r="A124">
        <v>90</v>
      </c>
      <c r="B124">
        <v>49</v>
      </c>
      <c r="C124" s="7">
        <v>0.73948356000000004</v>
      </c>
      <c r="D124" s="7">
        <v>-12.808762</v>
      </c>
      <c r="E124" s="7">
        <f t="shared" si="1"/>
        <v>-17.321226181147285</v>
      </c>
    </row>
    <row r="125" spans="1:5">
      <c r="A125">
        <v>90</v>
      </c>
      <c r="B125">
        <v>51</v>
      </c>
      <c r="C125" s="7">
        <v>2.0118274</v>
      </c>
      <c r="D125" s="7">
        <v>-25.576461999999999</v>
      </c>
      <c r="E125" s="7">
        <f t="shared" si="1"/>
        <v>-12.713049837177881</v>
      </c>
    </row>
    <row r="126" spans="1:5">
      <c r="A126">
        <v>90</v>
      </c>
      <c r="B126">
        <v>53</v>
      </c>
      <c r="C126" s="23"/>
      <c r="D126" s="23"/>
      <c r="E126" s="23"/>
    </row>
    <row r="127" spans="1:5">
      <c r="A127">
        <v>90</v>
      </c>
      <c r="B127">
        <v>55</v>
      </c>
      <c r="C127" s="23"/>
      <c r="D127" s="23"/>
      <c r="E127" s="23"/>
    </row>
    <row r="128" spans="1:5">
      <c r="A128">
        <v>100</v>
      </c>
      <c r="B128">
        <v>15</v>
      </c>
      <c r="C128" s="7">
        <v>31.656925999999999</v>
      </c>
      <c r="D128" s="7">
        <v>55.551220000000001</v>
      </c>
      <c r="E128" s="7">
        <f t="shared" si="1"/>
        <v>1.7547888256743565</v>
      </c>
    </row>
    <row r="129" spans="1:9">
      <c r="A129">
        <v>100</v>
      </c>
      <c r="B129">
        <v>17</v>
      </c>
      <c r="C129" s="7">
        <v>28.558129000000001</v>
      </c>
      <c r="D129" s="7">
        <v>54.342967999999999</v>
      </c>
      <c r="E129" s="7">
        <f t="shared" si="1"/>
        <v>1.9028896465871414</v>
      </c>
      <c r="G129" s="64" t="s">
        <v>106</v>
      </c>
      <c r="H129" s="64"/>
    </row>
    <row r="130" spans="1:9">
      <c r="A130">
        <v>100</v>
      </c>
      <c r="B130">
        <v>19</v>
      </c>
      <c r="C130" s="7">
        <v>25.892733</v>
      </c>
      <c r="D130" s="7">
        <v>54.122284000000001</v>
      </c>
      <c r="E130" s="7">
        <f t="shared" si="1"/>
        <v>2.0902499554604761</v>
      </c>
      <c r="G130" t="s">
        <v>107</v>
      </c>
      <c r="H130" t="s">
        <v>108</v>
      </c>
      <c r="I130" t="s">
        <v>43</v>
      </c>
    </row>
    <row r="131" spans="1:9">
      <c r="A131">
        <v>100</v>
      </c>
      <c r="B131">
        <v>21</v>
      </c>
      <c r="C131" s="7">
        <v>22.979699</v>
      </c>
      <c r="D131" s="7">
        <v>53.181516999999999</v>
      </c>
      <c r="E131" s="7">
        <f t="shared" ref="E131:E146" si="2">D131/C131</f>
        <v>2.3142825761120718</v>
      </c>
      <c r="G131" s="7">
        <v>22.596112999999999</v>
      </c>
      <c r="H131" s="7">
        <v>52.315919000000001</v>
      </c>
      <c r="I131" s="7">
        <f>H131/G131</f>
        <v>2.3152618771201934</v>
      </c>
    </row>
    <row r="132" spans="1:9">
      <c r="A132">
        <v>100</v>
      </c>
      <c r="B132">
        <v>23</v>
      </c>
      <c r="C132" s="7">
        <v>21.595230999999998</v>
      </c>
      <c r="D132" s="7">
        <v>59.328601999999997</v>
      </c>
      <c r="E132" s="7">
        <f t="shared" si="2"/>
        <v>2.7473011055079706</v>
      </c>
      <c r="G132" s="7">
        <v>20.517223000000001</v>
      </c>
      <c r="H132" s="7">
        <v>56.068894999999998</v>
      </c>
      <c r="I132" s="7">
        <f t="shared" ref="I132:I141" si="3">H132/G132</f>
        <v>2.7327721202815796</v>
      </c>
    </row>
    <row r="133" spans="1:9">
      <c r="A133">
        <v>100</v>
      </c>
      <c r="B133">
        <v>25</v>
      </c>
      <c r="C133" s="7">
        <v>15.148989</v>
      </c>
      <c r="D133" s="7">
        <v>61.616377999999997</v>
      </c>
      <c r="E133" s="7">
        <f t="shared" si="2"/>
        <v>4.0673590825103902</v>
      </c>
      <c r="G133" s="7">
        <v>16.141479</v>
      </c>
      <c r="H133" s="7">
        <v>42.682578999999997</v>
      </c>
      <c r="I133" s="7">
        <f t="shared" si="3"/>
        <v>2.6442793129427606</v>
      </c>
    </row>
    <row r="134" spans="1:9">
      <c r="A134">
        <v>100</v>
      </c>
      <c r="B134">
        <v>27</v>
      </c>
      <c r="C134" s="7">
        <v>13.35792</v>
      </c>
      <c r="D134" s="7">
        <v>52.103389999999997</v>
      </c>
      <c r="E134" s="7">
        <f t="shared" si="2"/>
        <v>3.9005616143830775</v>
      </c>
      <c r="G134" s="7">
        <v>11.918596000000001</v>
      </c>
      <c r="H134" s="7">
        <v>72.456380999999993</v>
      </c>
      <c r="I134" s="7">
        <f t="shared" si="3"/>
        <v>6.0792715014419469</v>
      </c>
    </row>
    <row r="135" spans="1:9">
      <c r="A135" s="36">
        <v>100</v>
      </c>
      <c r="B135" s="36">
        <v>29</v>
      </c>
      <c r="C135" s="37">
        <v>9.6259343000000008</v>
      </c>
      <c r="D135" s="37">
        <v>76.343754000000004</v>
      </c>
      <c r="E135" s="37">
        <f>D135/C135</f>
        <v>7.9310487294724208</v>
      </c>
      <c r="F135" t="s">
        <v>65</v>
      </c>
      <c r="G135" s="7">
        <v>9.8190659999999994</v>
      </c>
      <c r="H135" s="7">
        <v>68.156049999999993</v>
      </c>
      <c r="I135" s="7">
        <f t="shared" si="3"/>
        <v>6.9411948142521904</v>
      </c>
    </row>
    <row r="136" spans="1:9">
      <c r="A136" s="36">
        <v>100</v>
      </c>
      <c r="B136" s="36">
        <v>31</v>
      </c>
      <c r="C136" s="37">
        <v>7.5405009999999999</v>
      </c>
      <c r="D136" s="37">
        <v>71.704291999999995</v>
      </c>
      <c r="E136" s="37">
        <f t="shared" si="2"/>
        <v>9.5092212042674618</v>
      </c>
      <c r="F136" t="s">
        <v>109</v>
      </c>
      <c r="G136" s="7">
        <v>5.3640751</v>
      </c>
      <c r="H136" s="7">
        <v>94.150126</v>
      </c>
      <c r="I136" s="7">
        <f t="shared" si="3"/>
        <v>17.551977600015331</v>
      </c>
    </row>
    <row r="137" spans="1:9">
      <c r="A137">
        <v>100</v>
      </c>
      <c r="B137">
        <v>33</v>
      </c>
      <c r="C137" s="7">
        <v>5.3490517999999998</v>
      </c>
      <c r="D137" s="7">
        <v>75.162212999999994</v>
      </c>
      <c r="E137" s="7">
        <f t="shared" si="2"/>
        <v>14.051502174647103</v>
      </c>
      <c r="G137" s="7">
        <v>3.3793707999999998</v>
      </c>
      <c r="H137" s="7">
        <v>90.641852</v>
      </c>
      <c r="I137" s="7">
        <f t="shared" si="3"/>
        <v>26.822109015086479</v>
      </c>
    </row>
    <row r="138" spans="1:9">
      <c r="A138" s="36">
        <v>100</v>
      </c>
      <c r="B138" s="36">
        <v>35</v>
      </c>
      <c r="C138" s="37">
        <v>3.5384579999999999</v>
      </c>
      <c r="D138" s="37">
        <v>92.635543999999996</v>
      </c>
      <c r="E138" s="37">
        <f>D138/C138</f>
        <v>26.179636440506005</v>
      </c>
      <c r="F138" t="s">
        <v>110</v>
      </c>
      <c r="G138" s="7">
        <v>2.2279968000000001</v>
      </c>
      <c r="H138" s="7">
        <v>87.902576999999994</v>
      </c>
      <c r="I138" s="7">
        <f t="shared" si="3"/>
        <v>39.453637007019033</v>
      </c>
    </row>
    <row r="139" spans="1:9">
      <c r="A139" s="36">
        <v>100</v>
      </c>
      <c r="B139" s="36">
        <v>37</v>
      </c>
      <c r="C139" s="37">
        <v>2.4981985</v>
      </c>
      <c r="D139" s="37">
        <v>86.568111000000002</v>
      </c>
      <c r="E139" s="37">
        <f t="shared" si="2"/>
        <v>34.652214785974778</v>
      </c>
      <c r="F139" t="s">
        <v>111</v>
      </c>
      <c r="G139" s="7">
        <v>1.5433357000000001</v>
      </c>
      <c r="H139" s="7">
        <v>77.210070000000002</v>
      </c>
      <c r="I139" s="7">
        <f t="shared" si="3"/>
        <v>50.02804639327659</v>
      </c>
    </row>
    <row r="140" spans="1:9">
      <c r="A140">
        <v>100</v>
      </c>
      <c r="B140">
        <v>39</v>
      </c>
      <c r="C140" s="7">
        <v>1.8282269</v>
      </c>
      <c r="D140" s="7">
        <v>73.888953999999998</v>
      </c>
      <c r="E140" s="7">
        <f t="shared" si="2"/>
        <v>40.415636593029014</v>
      </c>
      <c r="G140" s="7">
        <v>1.1581603</v>
      </c>
      <c r="H140" s="7">
        <v>60.817241000000003</v>
      </c>
      <c r="I140" s="7">
        <f t="shared" si="3"/>
        <v>52.511937250827884</v>
      </c>
    </row>
    <row r="141" spans="1:9">
      <c r="A141" s="36">
        <v>100</v>
      </c>
      <c r="B141" s="36">
        <v>41</v>
      </c>
      <c r="C141" s="37">
        <v>1.3657748000000001</v>
      </c>
      <c r="D141" s="37">
        <v>57.387352</v>
      </c>
      <c r="E141" s="37">
        <f t="shared" si="2"/>
        <v>42.018165805958638</v>
      </c>
      <c r="F141" t="s">
        <v>112</v>
      </c>
      <c r="G141" s="7">
        <v>0.91500616999999995</v>
      </c>
      <c r="H141" s="7">
        <v>42.141952000000003</v>
      </c>
      <c r="I141" s="7">
        <f t="shared" si="3"/>
        <v>46.056467575513729</v>
      </c>
    </row>
    <row r="142" spans="1:9">
      <c r="A142">
        <v>100</v>
      </c>
      <c r="B142">
        <v>43</v>
      </c>
      <c r="C142" s="7">
        <v>1.0408040999999999</v>
      </c>
      <c r="D142" s="7">
        <v>38.986911999999997</v>
      </c>
      <c r="E142" s="7">
        <f t="shared" si="2"/>
        <v>37.458453516852977</v>
      </c>
    </row>
    <row r="143" spans="1:9">
      <c r="A143">
        <v>100</v>
      </c>
      <c r="B143">
        <v>45</v>
      </c>
      <c r="C143" s="7">
        <v>0.82637791000000005</v>
      </c>
      <c r="D143" s="7">
        <v>20.642378000000001</v>
      </c>
      <c r="E143" s="7">
        <f t="shared" si="2"/>
        <v>24.979343893643041</v>
      </c>
    </row>
    <row r="144" spans="1:9">
      <c r="A144">
        <v>100</v>
      </c>
      <c r="B144">
        <v>47</v>
      </c>
      <c r="C144" s="7">
        <v>0.71568673999999999</v>
      </c>
      <c r="D144" s="7">
        <v>3.3337911999999998</v>
      </c>
      <c r="E144" s="7">
        <f t="shared" si="2"/>
        <v>4.6581709757540004</v>
      </c>
    </row>
    <row r="145" spans="1:5">
      <c r="A145">
        <v>100</v>
      </c>
      <c r="B145">
        <v>49</v>
      </c>
      <c r="C145" s="7">
        <v>0.73314455000000001</v>
      </c>
      <c r="D145" s="7">
        <v>-12.6858</v>
      </c>
      <c r="E145" s="7">
        <f t="shared" si="2"/>
        <v>-17.303272594742744</v>
      </c>
    </row>
    <row r="146" spans="1:5">
      <c r="A146">
        <v>100</v>
      </c>
      <c r="B146">
        <v>51</v>
      </c>
      <c r="C146" s="7">
        <v>3.3846265</v>
      </c>
      <c r="D146" s="7">
        <v>-28.228912999999999</v>
      </c>
      <c r="E146" s="7">
        <f t="shared" si="2"/>
        <v>-8.3403332686782417</v>
      </c>
    </row>
    <row r="147" spans="1:5">
      <c r="A147">
        <v>100</v>
      </c>
      <c r="B147">
        <v>53</v>
      </c>
      <c r="C147" s="23"/>
      <c r="D147" s="23"/>
      <c r="E147" s="23"/>
    </row>
    <row r="148" spans="1:5">
      <c r="A148">
        <v>100</v>
      </c>
      <c r="B148">
        <v>55</v>
      </c>
      <c r="C148" s="23"/>
      <c r="D148" s="23"/>
      <c r="E148" s="23"/>
    </row>
  </sheetData>
  <mergeCells count="2">
    <mergeCell ref="K1:N1"/>
    <mergeCell ref="G129:H129"/>
  </mergeCells>
  <hyperlinks>
    <hyperlink ref="K1:N1" location="doe!A1" display="Powrót do DOE" xr:uid="{E3C87956-ADE9-4615-AE01-AA1FAE18ACC7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E4D001-159A-49F1-8A60-ECFD2B1017F7}">
  <dimension ref="A1:N148"/>
  <sheetViews>
    <sheetView zoomScaleNormal="100" workbookViewId="0">
      <selection activeCell="K1" sqref="K1:N1"/>
    </sheetView>
  </sheetViews>
  <sheetFormatPr defaultRowHeight="15"/>
  <cols>
    <col min="1" max="1025" width="8.7109375" customWidth="1"/>
  </cols>
  <sheetData>
    <row r="1" spans="1:14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>
      <c r="A2">
        <v>40</v>
      </c>
      <c r="B2">
        <v>15</v>
      </c>
      <c r="C2" s="7">
        <v>27.100407000000001</v>
      </c>
      <c r="D2" s="7">
        <v>48.889761</v>
      </c>
      <c r="E2" s="7">
        <f>D2/C2</f>
        <v>1.8040231277707379</v>
      </c>
      <c r="G2" s="10">
        <f>MAX(D:D)</f>
        <v>74.145640999999998</v>
      </c>
      <c r="H2" s="10">
        <f>MAX(E:E)</f>
        <v>42.63496478599005</v>
      </c>
    </row>
    <row r="3" spans="1:14">
      <c r="A3">
        <v>40</v>
      </c>
      <c r="B3">
        <v>17</v>
      </c>
      <c r="C3" s="7">
        <v>22.62679</v>
      </c>
      <c r="D3" s="7">
        <v>57.986178000000002</v>
      </c>
      <c r="E3" s="7">
        <f t="shared" ref="E3:E66" si="0">D3/C3</f>
        <v>2.5627222420855986</v>
      </c>
    </row>
    <row r="4" spans="1:14">
      <c r="A4">
        <v>40</v>
      </c>
      <c r="B4">
        <v>19</v>
      </c>
      <c r="C4" s="7">
        <v>19.751736000000001</v>
      </c>
      <c r="D4" s="7">
        <v>59.23657</v>
      </c>
      <c r="E4" s="7">
        <f t="shared" si="0"/>
        <v>2.9990563867398792</v>
      </c>
    </row>
    <row r="5" spans="1:14">
      <c r="A5">
        <v>40</v>
      </c>
      <c r="B5">
        <v>21</v>
      </c>
      <c r="C5" s="7">
        <v>17.464594999999999</v>
      </c>
      <c r="D5" s="7">
        <v>60.975180999999999</v>
      </c>
      <c r="E5" s="7">
        <f t="shared" si="0"/>
        <v>3.4913595763314293</v>
      </c>
    </row>
    <row r="6" spans="1:14">
      <c r="A6">
        <v>40</v>
      </c>
      <c r="B6">
        <v>23</v>
      </c>
      <c r="C6" s="7">
        <v>15.147935</v>
      </c>
      <c r="D6" s="7">
        <v>62.230266</v>
      </c>
      <c r="E6" s="7">
        <f t="shared" si="0"/>
        <v>4.1081682750817192</v>
      </c>
    </row>
    <row r="7" spans="1:14">
      <c r="A7">
        <v>40</v>
      </c>
      <c r="B7">
        <v>25</v>
      </c>
      <c r="C7" s="7">
        <v>13.063674000000001</v>
      </c>
      <c r="D7" s="7">
        <v>63.973846000000002</v>
      </c>
      <c r="E7" s="7">
        <f t="shared" si="0"/>
        <v>4.8970791830843297</v>
      </c>
    </row>
    <row r="8" spans="1:14">
      <c r="A8">
        <v>40</v>
      </c>
      <c r="B8">
        <v>27</v>
      </c>
      <c r="C8" s="7">
        <v>11.171682000000001</v>
      </c>
      <c r="D8" s="7">
        <v>65.499792999999997</v>
      </c>
      <c r="E8" s="7">
        <f t="shared" si="0"/>
        <v>5.8630198210081517</v>
      </c>
    </row>
    <row r="9" spans="1:14">
      <c r="A9">
        <v>40</v>
      </c>
      <c r="B9">
        <v>29</v>
      </c>
      <c r="C9" s="7">
        <v>9.5186984999999993</v>
      </c>
      <c r="D9" s="7">
        <v>68.021922000000004</v>
      </c>
      <c r="E9" s="7">
        <f t="shared" si="0"/>
        <v>7.1461368379301025</v>
      </c>
    </row>
    <row r="10" spans="1:14">
      <c r="A10">
        <v>40</v>
      </c>
      <c r="B10">
        <v>31</v>
      </c>
      <c r="C10" s="7">
        <v>7.9860575000000003</v>
      </c>
      <c r="D10" s="7">
        <v>67.820391999999998</v>
      </c>
      <c r="E10" s="7">
        <f t="shared" si="0"/>
        <v>8.492349572990177</v>
      </c>
    </row>
    <row r="11" spans="1:14">
      <c r="A11">
        <v>40</v>
      </c>
      <c r="B11">
        <v>33</v>
      </c>
      <c r="C11" s="7">
        <v>6.6667567999999999</v>
      </c>
      <c r="D11" s="7">
        <v>68.112626000000006</v>
      </c>
      <c r="E11" s="7">
        <f t="shared" si="0"/>
        <v>10.216755769461997</v>
      </c>
    </row>
    <row r="12" spans="1:14">
      <c r="A12">
        <v>40</v>
      </c>
      <c r="B12">
        <v>35</v>
      </c>
      <c r="C12" s="7">
        <v>5.3387748000000004</v>
      </c>
      <c r="D12" s="7">
        <v>67.01728</v>
      </c>
      <c r="E12" s="7">
        <f t="shared" si="0"/>
        <v>12.552932556735675</v>
      </c>
    </row>
    <row r="13" spans="1:14">
      <c r="A13">
        <v>40</v>
      </c>
      <c r="B13">
        <v>37</v>
      </c>
      <c r="C13" s="7">
        <v>4.2112157000000003</v>
      </c>
      <c r="D13" s="7">
        <v>64.211156000000003</v>
      </c>
      <c r="E13" s="7">
        <f t="shared" si="0"/>
        <v>15.247653070822279</v>
      </c>
    </row>
    <row r="14" spans="1:14">
      <c r="A14">
        <v>40</v>
      </c>
      <c r="B14">
        <v>39</v>
      </c>
      <c r="C14" s="7">
        <v>3.1953070000000001</v>
      </c>
      <c r="D14" s="7">
        <v>60.573144999999997</v>
      </c>
      <c r="E14" s="7">
        <f t="shared" si="0"/>
        <v>18.956909304802323</v>
      </c>
    </row>
    <row r="15" spans="1:14">
      <c r="A15">
        <v>40</v>
      </c>
      <c r="B15">
        <v>41</v>
      </c>
      <c r="C15" s="7">
        <v>2.2800517</v>
      </c>
      <c r="D15" s="7">
        <v>53.272016000000001</v>
      </c>
      <c r="E15" s="7">
        <f t="shared" si="0"/>
        <v>23.364389500466153</v>
      </c>
    </row>
    <row r="16" spans="1:14">
      <c r="A16">
        <v>40</v>
      </c>
      <c r="B16">
        <v>43</v>
      </c>
      <c r="C16" s="7">
        <v>1.6068217</v>
      </c>
      <c r="D16" s="7">
        <v>43.111665000000002</v>
      </c>
      <c r="E16" s="7">
        <f t="shared" si="0"/>
        <v>26.830397548153602</v>
      </c>
    </row>
    <row r="17" spans="1:5">
      <c r="A17">
        <v>40</v>
      </c>
      <c r="B17">
        <v>45</v>
      </c>
      <c r="C17" s="7">
        <v>1.1444926</v>
      </c>
      <c r="D17" s="7">
        <v>28.787358000000001</v>
      </c>
      <c r="E17" s="7">
        <f t="shared" si="0"/>
        <v>25.15294375865777</v>
      </c>
    </row>
    <row r="18" spans="1:5">
      <c r="A18">
        <v>40</v>
      </c>
      <c r="B18">
        <v>47</v>
      </c>
      <c r="C18" s="7">
        <v>0.90470262999999995</v>
      </c>
      <c r="D18" s="7">
        <v>8.9419407</v>
      </c>
      <c r="E18" s="7">
        <f t="shared" si="0"/>
        <v>9.883845148101317</v>
      </c>
    </row>
    <row r="19" spans="1:5">
      <c r="A19">
        <v>40</v>
      </c>
      <c r="B19">
        <v>49</v>
      </c>
      <c r="C19" s="7">
        <v>0.85330874000000001</v>
      </c>
      <c r="D19" s="7">
        <v>-10.435902</v>
      </c>
      <c r="E19" s="7">
        <f t="shared" si="0"/>
        <v>-12.229925126513999</v>
      </c>
    </row>
    <row r="20" spans="1:5">
      <c r="A20">
        <v>40</v>
      </c>
      <c r="B20">
        <v>51</v>
      </c>
      <c r="C20" s="7">
        <v>6.4975404000000001</v>
      </c>
      <c r="D20" s="7">
        <v>-30.640725</v>
      </c>
      <c r="E20" s="7">
        <f t="shared" si="0"/>
        <v>-4.7157421291293549</v>
      </c>
    </row>
    <row r="21" spans="1:5">
      <c r="A21">
        <v>40</v>
      </c>
      <c r="B21">
        <v>53</v>
      </c>
      <c r="C21" s="7">
        <v>7.5622061</v>
      </c>
      <c r="D21" s="7">
        <v>-24.484172999999998</v>
      </c>
      <c r="E21" s="7">
        <f t="shared" si="0"/>
        <v>-3.2377024212550882</v>
      </c>
    </row>
    <row r="22" spans="1:5">
      <c r="A22">
        <v>40</v>
      </c>
      <c r="B22">
        <v>55</v>
      </c>
      <c r="C22" s="7">
        <v>10.672067</v>
      </c>
      <c r="D22" s="7">
        <v>-35.028295999999997</v>
      </c>
      <c r="E22" s="7">
        <f t="shared" si="0"/>
        <v>-3.2822410129171788</v>
      </c>
    </row>
    <row r="23" spans="1:5">
      <c r="A23">
        <v>50</v>
      </c>
      <c r="B23">
        <v>15</v>
      </c>
      <c r="C23" s="7">
        <v>27.411574000000002</v>
      </c>
      <c r="D23" s="7">
        <v>48.271656</v>
      </c>
      <c r="E23" s="7">
        <f t="shared" si="0"/>
        <v>1.7609954101869523</v>
      </c>
    </row>
    <row r="24" spans="1:5">
      <c r="A24">
        <v>50</v>
      </c>
      <c r="B24">
        <v>17</v>
      </c>
      <c r="C24" s="7">
        <v>24.283239999999999</v>
      </c>
      <c r="D24" s="7">
        <v>42.107593000000001</v>
      </c>
      <c r="E24" s="7">
        <f t="shared" si="0"/>
        <v>1.7340187306142014</v>
      </c>
    </row>
    <row r="25" spans="1:5">
      <c r="A25">
        <v>50</v>
      </c>
      <c r="B25">
        <v>19</v>
      </c>
      <c r="C25" s="7">
        <v>19.674282999999999</v>
      </c>
      <c r="D25" s="7">
        <v>58.379682000000003</v>
      </c>
      <c r="E25" s="7">
        <f t="shared" si="0"/>
        <v>2.9673092534045589</v>
      </c>
    </row>
    <row r="26" spans="1:5">
      <c r="A26">
        <v>50</v>
      </c>
      <c r="B26">
        <v>21</v>
      </c>
      <c r="C26" s="7">
        <v>17.278555999999998</v>
      </c>
      <c r="D26" s="7">
        <v>60.753061000000002</v>
      </c>
      <c r="E26" s="7">
        <f t="shared" si="0"/>
        <v>3.5160959631117326</v>
      </c>
    </row>
    <row r="27" spans="1:5">
      <c r="A27">
        <v>50</v>
      </c>
      <c r="B27">
        <v>23</v>
      </c>
      <c r="C27" s="7">
        <v>14.78497</v>
      </c>
      <c r="D27" s="7">
        <v>62.510573000000001</v>
      </c>
      <c r="E27" s="7">
        <f t="shared" si="0"/>
        <v>4.2279810510268199</v>
      </c>
    </row>
    <row r="28" spans="1:5">
      <c r="A28">
        <v>50</v>
      </c>
      <c r="B28">
        <v>25</v>
      </c>
      <c r="C28" s="7">
        <v>12.742271000000001</v>
      </c>
      <c r="D28" s="7">
        <v>65.976224999999999</v>
      </c>
      <c r="E28" s="7">
        <f t="shared" si="0"/>
        <v>5.1777446108311462</v>
      </c>
    </row>
    <row r="29" spans="1:5">
      <c r="A29">
        <v>50</v>
      </c>
      <c r="B29">
        <v>27</v>
      </c>
      <c r="C29" s="7">
        <v>10.78402</v>
      </c>
      <c r="D29" s="7">
        <v>67.351393000000002</v>
      </c>
      <c r="E29" s="7">
        <f t="shared" si="0"/>
        <v>6.2454810914668188</v>
      </c>
    </row>
    <row r="30" spans="1:5">
      <c r="A30">
        <v>50</v>
      </c>
      <c r="B30">
        <v>29</v>
      </c>
      <c r="C30" s="7">
        <v>9.2146167000000005</v>
      </c>
      <c r="D30" s="7">
        <v>69.991167000000004</v>
      </c>
      <c r="E30" s="7">
        <f t="shared" si="0"/>
        <v>7.5956677611994428</v>
      </c>
    </row>
    <row r="31" spans="1:5">
      <c r="A31">
        <v>50</v>
      </c>
      <c r="B31">
        <v>31</v>
      </c>
      <c r="C31" s="7">
        <v>7.6269888999999997</v>
      </c>
      <c r="D31" s="7">
        <v>70.739700999999997</v>
      </c>
      <c r="E31" s="7">
        <f t="shared" si="0"/>
        <v>9.2749185723870653</v>
      </c>
    </row>
    <row r="32" spans="1:5">
      <c r="A32">
        <v>50</v>
      </c>
      <c r="B32">
        <v>33</v>
      </c>
      <c r="C32" s="7">
        <v>6.2629412999999996</v>
      </c>
      <c r="D32" s="7">
        <v>71.287735999999995</v>
      </c>
      <c r="E32" s="7">
        <f t="shared" si="0"/>
        <v>11.382469128363059</v>
      </c>
    </row>
    <row r="33" spans="1:5">
      <c r="A33">
        <v>50</v>
      </c>
      <c r="B33">
        <v>35</v>
      </c>
      <c r="C33" s="7">
        <v>4.9623732</v>
      </c>
      <c r="D33" s="7">
        <v>69.670314000000005</v>
      </c>
      <c r="E33" s="7">
        <f t="shared" si="0"/>
        <v>14.039716722635855</v>
      </c>
    </row>
    <row r="34" spans="1:5">
      <c r="A34">
        <v>50</v>
      </c>
      <c r="B34">
        <v>37</v>
      </c>
      <c r="C34" s="7">
        <v>3.7776418999999999</v>
      </c>
      <c r="D34" s="7">
        <v>66.492993999999996</v>
      </c>
      <c r="E34" s="7">
        <f t="shared" si="0"/>
        <v>17.601719739502041</v>
      </c>
    </row>
    <row r="35" spans="1:5">
      <c r="A35">
        <v>50</v>
      </c>
      <c r="B35">
        <v>39</v>
      </c>
      <c r="C35" s="7">
        <v>2.7721985999999998</v>
      </c>
      <c r="D35" s="7">
        <v>62.308723999999998</v>
      </c>
      <c r="E35" s="7">
        <f t="shared" si="0"/>
        <v>22.476284347016119</v>
      </c>
    </row>
    <row r="36" spans="1:5">
      <c r="A36">
        <v>50</v>
      </c>
      <c r="B36">
        <v>41</v>
      </c>
      <c r="C36" s="7">
        <v>1.9455819999999999</v>
      </c>
      <c r="D36" s="7">
        <v>54.567596000000002</v>
      </c>
      <c r="E36" s="7">
        <f t="shared" si="0"/>
        <v>28.046926832176698</v>
      </c>
    </row>
    <row r="37" spans="1:5">
      <c r="A37">
        <v>50</v>
      </c>
      <c r="B37">
        <v>43</v>
      </c>
      <c r="C37" s="7">
        <v>1.3607312</v>
      </c>
      <c r="D37" s="7">
        <v>44.361510000000003</v>
      </c>
      <c r="E37" s="7">
        <f t="shared" si="0"/>
        <v>32.601229397841394</v>
      </c>
    </row>
    <row r="38" spans="1:5">
      <c r="A38">
        <v>50</v>
      </c>
      <c r="B38">
        <v>45</v>
      </c>
      <c r="C38" s="7">
        <v>1.0217254</v>
      </c>
      <c r="D38" s="7">
        <v>26.278925999999998</v>
      </c>
      <c r="E38" s="7">
        <f t="shared" si="0"/>
        <v>25.720145549870836</v>
      </c>
    </row>
    <row r="39" spans="1:5">
      <c r="A39">
        <v>50</v>
      </c>
      <c r="B39">
        <v>47</v>
      </c>
      <c r="C39" s="7">
        <v>0.84910733000000005</v>
      </c>
      <c r="D39" s="7">
        <v>6.9224933999999996</v>
      </c>
      <c r="E39" s="7">
        <f t="shared" si="0"/>
        <v>8.1526718182965148</v>
      </c>
    </row>
    <row r="40" spans="1:5">
      <c r="A40">
        <v>50</v>
      </c>
      <c r="B40">
        <v>49</v>
      </c>
      <c r="C40" s="7">
        <v>0.81528365000000003</v>
      </c>
      <c r="D40" s="7">
        <v>-11.811893</v>
      </c>
      <c r="E40" s="7">
        <f t="shared" si="0"/>
        <v>-14.488077860999665</v>
      </c>
    </row>
    <row r="41" spans="1:5">
      <c r="A41">
        <v>50</v>
      </c>
      <c r="B41">
        <v>51</v>
      </c>
      <c r="C41" s="7">
        <v>1.5772428000000001</v>
      </c>
      <c r="D41" s="7">
        <v>-11.860887999999999</v>
      </c>
      <c r="E41" s="7">
        <f t="shared" si="0"/>
        <v>-7.5200140396900199</v>
      </c>
    </row>
    <row r="42" spans="1:5">
      <c r="A42">
        <v>50</v>
      </c>
      <c r="B42">
        <v>53</v>
      </c>
      <c r="C42" s="7">
        <v>7.0435651999999997</v>
      </c>
      <c r="D42" s="7">
        <v>-24.178048</v>
      </c>
      <c r="E42" s="7">
        <f t="shared" si="0"/>
        <v>-3.4326434573218689</v>
      </c>
    </row>
    <row r="43" spans="1:5">
      <c r="A43">
        <v>50</v>
      </c>
      <c r="B43">
        <v>55</v>
      </c>
      <c r="C43" s="7">
        <v>9.9764166999999997</v>
      </c>
      <c r="D43" s="7">
        <v>-32.203175999999999</v>
      </c>
      <c r="E43" s="7">
        <f t="shared" si="0"/>
        <v>-3.2279301244503951</v>
      </c>
    </row>
    <row r="44" spans="1:5">
      <c r="A44">
        <v>60</v>
      </c>
      <c r="B44">
        <v>15</v>
      </c>
      <c r="C44" s="7">
        <v>27.908458</v>
      </c>
      <c r="D44" s="7">
        <v>48.889449999999997</v>
      </c>
      <c r="E44" s="7">
        <f t="shared" si="0"/>
        <v>1.751778976824875</v>
      </c>
    </row>
    <row r="45" spans="1:5">
      <c r="A45">
        <v>60</v>
      </c>
      <c r="B45">
        <v>17</v>
      </c>
      <c r="C45" s="7">
        <v>25.138726999999999</v>
      </c>
      <c r="D45" s="7">
        <v>48.225088</v>
      </c>
      <c r="E45" s="7">
        <f t="shared" si="0"/>
        <v>1.9183583957930725</v>
      </c>
    </row>
    <row r="46" spans="1:5">
      <c r="A46">
        <v>60</v>
      </c>
      <c r="B46">
        <v>19</v>
      </c>
      <c r="C46" s="7">
        <v>19.618193000000002</v>
      </c>
      <c r="D46" s="7">
        <v>49.319307000000002</v>
      </c>
      <c r="E46" s="7">
        <f t="shared" si="0"/>
        <v>2.5139576820352412</v>
      </c>
    </row>
    <row r="47" spans="1:5">
      <c r="A47">
        <v>60</v>
      </c>
      <c r="B47">
        <v>21</v>
      </c>
      <c r="C47" s="7">
        <v>16.860386999999999</v>
      </c>
      <c r="D47" s="7">
        <v>61.555888000000003</v>
      </c>
      <c r="E47" s="7">
        <f t="shared" si="0"/>
        <v>3.6509178585283961</v>
      </c>
    </row>
    <row r="48" spans="1:5">
      <c r="A48">
        <v>60</v>
      </c>
      <c r="B48">
        <v>23</v>
      </c>
      <c r="C48" s="7">
        <v>14.982711999999999</v>
      </c>
      <c r="D48" s="7">
        <v>66.340312999999995</v>
      </c>
      <c r="E48" s="7">
        <f t="shared" si="0"/>
        <v>4.4277907097193081</v>
      </c>
    </row>
    <row r="49" spans="1:5">
      <c r="A49">
        <v>60</v>
      </c>
      <c r="B49">
        <v>25</v>
      </c>
      <c r="C49" s="7">
        <v>12.459205000000001</v>
      </c>
      <c r="D49" s="7">
        <v>64.709045000000003</v>
      </c>
      <c r="E49" s="7">
        <f t="shared" si="0"/>
        <v>5.19367367340051</v>
      </c>
    </row>
    <row r="50" spans="1:5">
      <c r="A50">
        <v>60</v>
      </c>
      <c r="B50">
        <v>27</v>
      </c>
      <c r="C50" s="7">
        <v>10.530514</v>
      </c>
      <c r="D50" s="7">
        <v>68.541104000000004</v>
      </c>
      <c r="E50" s="7">
        <f t="shared" si="0"/>
        <v>6.5088089717178104</v>
      </c>
    </row>
    <row r="51" spans="1:5">
      <c r="A51">
        <v>60</v>
      </c>
      <c r="B51">
        <v>29</v>
      </c>
      <c r="C51" s="7">
        <v>8.8566445999999992</v>
      </c>
      <c r="D51" s="7">
        <v>69.789081999999993</v>
      </c>
      <c r="E51" s="7">
        <f t="shared" si="0"/>
        <v>7.8798557638860203</v>
      </c>
    </row>
    <row r="52" spans="1:5">
      <c r="A52">
        <v>60</v>
      </c>
      <c r="B52">
        <v>31</v>
      </c>
      <c r="C52" s="7">
        <v>7.2270329999999996</v>
      </c>
      <c r="D52" s="7">
        <v>71.708207999999999</v>
      </c>
      <c r="E52" s="7">
        <f t="shared" si="0"/>
        <v>9.9222195332441405</v>
      </c>
    </row>
    <row r="53" spans="1:5">
      <c r="A53">
        <v>60</v>
      </c>
      <c r="B53">
        <v>33</v>
      </c>
      <c r="C53" s="7">
        <v>5.8028022000000004</v>
      </c>
      <c r="D53" s="7">
        <v>70.740450999999993</v>
      </c>
      <c r="E53" s="7">
        <f t="shared" si="0"/>
        <v>12.190739674014734</v>
      </c>
    </row>
    <row r="54" spans="1:5">
      <c r="A54">
        <v>60</v>
      </c>
      <c r="B54">
        <v>35</v>
      </c>
      <c r="C54" s="7">
        <v>4.5292078</v>
      </c>
      <c r="D54" s="7">
        <v>70.881354999999999</v>
      </c>
      <c r="E54" s="7">
        <f t="shared" si="0"/>
        <v>15.649835055039867</v>
      </c>
    </row>
    <row r="55" spans="1:5">
      <c r="A55">
        <v>60</v>
      </c>
      <c r="B55">
        <v>37</v>
      </c>
      <c r="C55" s="7">
        <v>3.3877337000000001</v>
      </c>
      <c r="D55" s="7">
        <v>68.663184999999999</v>
      </c>
      <c r="E55" s="7">
        <f t="shared" si="0"/>
        <v>20.268176627932707</v>
      </c>
    </row>
    <row r="56" spans="1:5">
      <c r="A56">
        <v>60</v>
      </c>
      <c r="B56">
        <v>39</v>
      </c>
      <c r="C56" s="7">
        <v>2.4573640000000001</v>
      </c>
      <c r="D56" s="7">
        <v>62.975248000000001</v>
      </c>
      <c r="E56" s="7">
        <f t="shared" si="0"/>
        <v>25.62715495140321</v>
      </c>
    </row>
    <row r="57" spans="1:5">
      <c r="A57">
        <v>60</v>
      </c>
      <c r="B57">
        <v>41</v>
      </c>
      <c r="C57" s="7">
        <v>1.6697588000000001</v>
      </c>
      <c r="D57" s="7">
        <v>55.975096000000001</v>
      </c>
      <c r="E57" s="7">
        <f t="shared" si="0"/>
        <v>33.522863302172745</v>
      </c>
    </row>
    <row r="58" spans="1:5">
      <c r="A58">
        <v>60</v>
      </c>
      <c r="B58">
        <v>43</v>
      </c>
      <c r="C58" s="7">
        <v>1.2072685000000001</v>
      </c>
      <c r="D58" s="7">
        <v>42.099249</v>
      </c>
      <c r="E58" s="7">
        <f t="shared" si="0"/>
        <v>34.871487991279487</v>
      </c>
    </row>
    <row r="59" spans="1:5">
      <c r="A59">
        <v>60</v>
      </c>
      <c r="B59">
        <v>45</v>
      </c>
      <c r="C59" s="7">
        <v>0.94351644000000001</v>
      </c>
      <c r="D59" s="7">
        <v>23.906169999999999</v>
      </c>
      <c r="E59" s="7">
        <f t="shared" si="0"/>
        <v>25.337311557602536</v>
      </c>
    </row>
    <row r="60" spans="1:5">
      <c r="A60">
        <v>60</v>
      </c>
      <c r="B60">
        <v>47</v>
      </c>
      <c r="C60" s="7">
        <v>0.80610135999999999</v>
      </c>
      <c r="D60" s="7">
        <v>4.9716240999999997</v>
      </c>
      <c r="E60" s="7">
        <f t="shared" si="0"/>
        <v>6.1674925098749362</v>
      </c>
    </row>
    <row r="61" spans="1:5">
      <c r="A61">
        <v>60</v>
      </c>
      <c r="B61">
        <v>49</v>
      </c>
      <c r="C61" s="7">
        <v>0.80118761999999999</v>
      </c>
      <c r="D61" s="7">
        <v>-12.703182</v>
      </c>
      <c r="E61" s="7">
        <f t="shared" si="0"/>
        <v>-15.855439703374348</v>
      </c>
    </row>
    <row r="62" spans="1:5">
      <c r="A62">
        <v>60</v>
      </c>
      <c r="B62">
        <v>51</v>
      </c>
      <c r="C62" s="7">
        <v>8.1132378999999997</v>
      </c>
      <c r="D62" s="7">
        <v>-42.348391999999997</v>
      </c>
      <c r="E62" s="7">
        <f t="shared" si="0"/>
        <v>-5.2196659979611839</v>
      </c>
    </row>
    <row r="63" spans="1:5">
      <c r="A63">
        <v>60</v>
      </c>
      <c r="B63">
        <v>53</v>
      </c>
      <c r="C63" s="7">
        <v>6.5994431999999996</v>
      </c>
      <c r="D63" s="7">
        <v>-23.917580999999998</v>
      </c>
      <c r="E63" s="7">
        <f t="shared" si="0"/>
        <v>-3.6241816582344399</v>
      </c>
    </row>
    <row r="64" spans="1:5">
      <c r="A64">
        <v>60</v>
      </c>
      <c r="B64">
        <v>55</v>
      </c>
      <c r="C64" s="7">
        <v>9.4258375999999995</v>
      </c>
      <c r="D64" s="7">
        <v>-30.606103000000001</v>
      </c>
      <c r="E64" s="7">
        <f t="shared" si="0"/>
        <v>-3.2470433184632848</v>
      </c>
    </row>
    <row r="65" spans="1:5">
      <c r="A65">
        <v>70</v>
      </c>
      <c r="B65">
        <v>15</v>
      </c>
      <c r="C65" s="7">
        <v>28.192827999999999</v>
      </c>
      <c r="D65" s="7">
        <v>48.784371</v>
      </c>
      <c r="E65" s="7">
        <f t="shared" si="0"/>
        <v>1.7303823156726243</v>
      </c>
    </row>
    <row r="66" spans="1:5">
      <c r="A66">
        <v>70</v>
      </c>
      <c r="B66">
        <v>17</v>
      </c>
      <c r="C66" s="7">
        <v>25.321656999999998</v>
      </c>
      <c r="D66" s="7">
        <v>48.071814000000003</v>
      </c>
      <c r="E66" s="7">
        <f t="shared" si="0"/>
        <v>1.8984466142954233</v>
      </c>
    </row>
    <row r="67" spans="1:5">
      <c r="A67">
        <v>70</v>
      </c>
      <c r="B67">
        <v>19</v>
      </c>
      <c r="C67" s="7">
        <v>22.512018999999999</v>
      </c>
      <c r="D67" s="7">
        <v>47.915151000000002</v>
      </c>
      <c r="E67" s="7">
        <f t="shared" ref="E67:E130" si="1">D67/C67</f>
        <v>2.1284253091648511</v>
      </c>
    </row>
    <row r="68" spans="1:5">
      <c r="A68">
        <v>70</v>
      </c>
      <c r="B68">
        <v>21</v>
      </c>
      <c r="C68" s="7">
        <v>17.990604000000001</v>
      </c>
      <c r="D68" s="7">
        <v>37.503909</v>
      </c>
      <c r="E68" s="7">
        <f t="shared" si="1"/>
        <v>2.0846386813916862</v>
      </c>
    </row>
    <row r="69" spans="1:5">
      <c r="A69">
        <v>70</v>
      </c>
      <c r="B69">
        <v>23</v>
      </c>
      <c r="C69" s="7">
        <v>14.904157</v>
      </c>
      <c r="D69" s="7">
        <v>57.491258999999999</v>
      </c>
      <c r="E69" s="7">
        <f t="shared" si="1"/>
        <v>3.8573975703557069</v>
      </c>
    </row>
    <row r="70" spans="1:5">
      <c r="A70">
        <v>70</v>
      </c>
      <c r="B70">
        <v>25</v>
      </c>
      <c r="C70" s="7">
        <v>12.204898999999999</v>
      </c>
      <c r="D70" s="7">
        <v>66.610668000000004</v>
      </c>
      <c r="E70" s="7">
        <f t="shared" si="1"/>
        <v>5.4576992402804816</v>
      </c>
    </row>
    <row r="71" spans="1:5">
      <c r="A71">
        <v>70</v>
      </c>
      <c r="B71">
        <v>27</v>
      </c>
      <c r="C71" s="7">
        <v>10.215731</v>
      </c>
      <c r="D71" s="7">
        <v>67.943015000000003</v>
      </c>
      <c r="E71" s="7">
        <f t="shared" si="1"/>
        <v>6.6508226381450335</v>
      </c>
    </row>
    <row r="72" spans="1:5">
      <c r="A72">
        <v>70</v>
      </c>
      <c r="B72">
        <v>29</v>
      </c>
      <c r="C72" s="7">
        <v>8.4418994999999999</v>
      </c>
      <c r="D72" s="7">
        <v>71.975634999999997</v>
      </c>
      <c r="E72" s="7">
        <f t="shared" si="1"/>
        <v>8.525999983771424</v>
      </c>
    </row>
    <row r="73" spans="1:5">
      <c r="A73">
        <v>70</v>
      </c>
      <c r="B73">
        <v>31</v>
      </c>
      <c r="C73" s="7">
        <v>6.9001996999999999</v>
      </c>
      <c r="D73" s="7">
        <v>72.950317999999996</v>
      </c>
      <c r="E73" s="7">
        <f t="shared" si="1"/>
        <v>10.572203874041501</v>
      </c>
    </row>
    <row r="74" spans="1:5">
      <c r="A74">
        <v>70</v>
      </c>
      <c r="B74">
        <v>33</v>
      </c>
      <c r="C74" s="7">
        <v>5.4152858000000004</v>
      </c>
      <c r="D74" s="7">
        <v>72.514088999999998</v>
      </c>
      <c r="E74" s="7">
        <f t="shared" si="1"/>
        <v>13.390630093798556</v>
      </c>
    </row>
    <row r="75" spans="1:5">
      <c r="A75">
        <v>70</v>
      </c>
      <c r="B75">
        <v>35</v>
      </c>
      <c r="C75" s="7">
        <v>4.1463092000000001</v>
      </c>
      <c r="D75" s="7">
        <v>71.856465999999998</v>
      </c>
      <c r="E75" s="7">
        <f t="shared" si="1"/>
        <v>17.330223708352477</v>
      </c>
    </row>
    <row r="76" spans="1:5">
      <c r="A76">
        <v>70</v>
      </c>
      <c r="B76">
        <v>37</v>
      </c>
      <c r="C76" s="7">
        <v>3.0342848</v>
      </c>
      <c r="D76" s="7">
        <v>69.905663000000004</v>
      </c>
      <c r="E76" s="7">
        <f t="shared" si="1"/>
        <v>23.038596442891585</v>
      </c>
    </row>
    <row r="77" spans="1:5">
      <c r="A77">
        <v>70</v>
      </c>
      <c r="B77">
        <v>39</v>
      </c>
      <c r="C77" s="7">
        <v>2.1408868999999999</v>
      </c>
      <c r="D77" s="7">
        <v>64.173862999999997</v>
      </c>
      <c r="E77" s="7">
        <f t="shared" si="1"/>
        <v>29.975363481368397</v>
      </c>
    </row>
    <row r="78" spans="1:5">
      <c r="A78">
        <v>70</v>
      </c>
      <c r="B78">
        <v>41</v>
      </c>
      <c r="C78" s="7">
        <v>1.4775218999999999</v>
      </c>
      <c r="D78" s="7">
        <v>54.891979999999997</v>
      </c>
      <c r="E78" s="7">
        <f t="shared" si="1"/>
        <v>37.151381647879468</v>
      </c>
    </row>
    <row r="79" spans="1:5">
      <c r="A79">
        <v>70</v>
      </c>
      <c r="B79">
        <v>43</v>
      </c>
      <c r="C79" s="7">
        <v>1.1051453</v>
      </c>
      <c r="D79" s="7">
        <v>39.516846000000001</v>
      </c>
      <c r="E79" s="7">
        <f t="shared" si="1"/>
        <v>35.757149761212396</v>
      </c>
    </row>
    <row r="80" spans="1:5">
      <c r="A80">
        <v>70</v>
      </c>
      <c r="B80">
        <v>45</v>
      </c>
      <c r="C80" s="7">
        <v>0.89005372999999999</v>
      </c>
      <c r="D80" s="7">
        <v>21.687145999999998</v>
      </c>
      <c r="E80" s="7">
        <f t="shared" si="1"/>
        <v>24.366108774129849</v>
      </c>
    </row>
    <row r="81" spans="1:5">
      <c r="A81">
        <v>70</v>
      </c>
      <c r="B81">
        <v>47</v>
      </c>
      <c r="C81" s="7">
        <v>0.77958921000000003</v>
      </c>
      <c r="D81" s="7">
        <v>3.5619093999999998</v>
      </c>
      <c r="E81" s="7">
        <f t="shared" si="1"/>
        <v>4.5689567714771213</v>
      </c>
    </row>
    <row r="82" spans="1:5">
      <c r="A82">
        <v>70</v>
      </c>
      <c r="B82">
        <v>49</v>
      </c>
      <c r="C82" s="7">
        <v>0.77513538000000004</v>
      </c>
      <c r="D82" s="7">
        <v>-13.332826000000001</v>
      </c>
      <c r="E82" s="7">
        <f t="shared" si="1"/>
        <v>-17.200641776924179</v>
      </c>
    </row>
    <row r="83" spans="1:5">
      <c r="A83">
        <v>70</v>
      </c>
      <c r="B83">
        <v>51</v>
      </c>
      <c r="C83" s="7">
        <v>3.7266493000000001</v>
      </c>
      <c r="D83" s="7">
        <v>-23.928280000000001</v>
      </c>
      <c r="E83" s="7">
        <f t="shared" si="1"/>
        <v>-6.4208563977297244</v>
      </c>
    </row>
    <row r="84" spans="1:5">
      <c r="A84">
        <v>70</v>
      </c>
      <c r="B84">
        <v>53</v>
      </c>
      <c r="C84" s="7">
        <v>4.8432238999999999</v>
      </c>
      <c r="D84" s="7">
        <v>12.700313</v>
      </c>
      <c r="E84" s="7">
        <f t="shared" si="1"/>
        <v>2.6222849205877101</v>
      </c>
    </row>
    <row r="85" spans="1:5">
      <c r="A85">
        <v>70</v>
      </c>
      <c r="B85">
        <v>55</v>
      </c>
      <c r="C85" s="7">
        <v>8.9484583999999998</v>
      </c>
      <c r="D85" s="7">
        <v>-29.05132</v>
      </c>
      <c r="E85" s="7">
        <f t="shared" si="1"/>
        <v>-3.2465167408053213</v>
      </c>
    </row>
    <row r="86" spans="1:5">
      <c r="A86">
        <v>80</v>
      </c>
      <c r="B86">
        <v>15</v>
      </c>
      <c r="C86" s="7">
        <v>28.343391</v>
      </c>
      <c r="D86" s="7">
        <v>48.937539999999998</v>
      </c>
      <c r="E86" s="7">
        <f t="shared" si="1"/>
        <v>1.7265943937336219</v>
      </c>
    </row>
    <row r="87" spans="1:5">
      <c r="A87">
        <v>80</v>
      </c>
      <c r="B87">
        <v>17</v>
      </c>
      <c r="C87" s="7">
        <v>25.463408000000001</v>
      </c>
      <c r="D87" s="7">
        <v>48.003435000000003</v>
      </c>
      <c r="E87" s="7">
        <f t="shared" si="1"/>
        <v>1.8851928618510139</v>
      </c>
    </row>
    <row r="88" spans="1:5">
      <c r="A88">
        <v>80</v>
      </c>
      <c r="B88">
        <v>19</v>
      </c>
      <c r="C88" s="7">
        <v>22.780747000000002</v>
      </c>
      <c r="D88" s="7">
        <v>47.385714999999998</v>
      </c>
      <c r="E88" s="7">
        <f t="shared" si="1"/>
        <v>2.0800773126535312</v>
      </c>
    </row>
    <row r="89" spans="1:5">
      <c r="A89">
        <v>80</v>
      </c>
      <c r="B89">
        <v>21</v>
      </c>
      <c r="C89" s="7">
        <v>17.853202</v>
      </c>
      <c r="D89" s="7">
        <v>39.750407000000003</v>
      </c>
      <c r="E89" s="7">
        <f t="shared" si="1"/>
        <v>2.2265141569562705</v>
      </c>
    </row>
    <row r="90" spans="1:5">
      <c r="A90">
        <v>80</v>
      </c>
      <c r="B90">
        <v>23</v>
      </c>
      <c r="C90" s="7">
        <v>15.795645</v>
      </c>
      <c r="D90" s="7">
        <v>50.940795000000001</v>
      </c>
      <c r="E90" s="7">
        <f t="shared" si="1"/>
        <v>3.2249898627121589</v>
      </c>
    </row>
    <row r="91" spans="1:5">
      <c r="A91">
        <v>80</v>
      </c>
      <c r="B91">
        <v>25</v>
      </c>
      <c r="C91" s="7">
        <v>12.201978</v>
      </c>
      <c r="D91" s="7">
        <v>65.678590999999997</v>
      </c>
      <c r="E91" s="7">
        <f t="shared" si="1"/>
        <v>5.3826183754797787</v>
      </c>
    </row>
    <row r="92" spans="1:5">
      <c r="A92">
        <v>80</v>
      </c>
      <c r="B92">
        <v>27</v>
      </c>
      <c r="C92" s="7">
        <v>9.9928474999999999</v>
      </c>
      <c r="D92" s="7">
        <v>70.492440000000002</v>
      </c>
      <c r="E92" s="7">
        <f t="shared" si="1"/>
        <v>7.054289580622541</v>
      </c>
    </row>
    <row r="93" spans="1:5">
      <c r="A93">
        <v>80</v>
      </c>
      <c r="B93">
        <v>29</v>
      </c>
      <c r="C93" s="7">
        <v>8.1581620000000008</v>
      </c>
      <c r="D93" s="7">
        <v>71.344834000000006</v>
      </c>
      <c r="E93" s="7">
        <f t="shared" si="1"/>
        <v>8.745209276305129</v>
      </c>
    </row>
    <row r="94" spans="1:5">
      <c r="A94">
        <v>80</v>
      </c>
      <c r="B94">
        <v>31</v>
      </c>
      <c r="C94" s="7">
        <v>6.5270789999999996</v>
      </c>
      <c r="D94" s="7">
        <v>73.557872000000003</v>
      </c>
      <c r="E94" s="7">
        <f t="shared" si="1"/>
        <v>11.269646345631791</v>
      </c>
    </row>
    <row r="95" spans="1:5">
      <c r="A95">
        <v>80</v>
      </c>
      <c r="B95">
        <v>33</v>
      </c>
      <c r="C95" s="7">
        <v>5.0914216000000003</v>
      </c>
      <c r="D95" s="7">
        <v>74.145640999999998</v>
      </c>
      <c r="E95" s="7">
        <f t="shared" si="1"/>
        <v>14.562856275740353</v>
      </c>
    </row>
    <row r="96" spans="1:5">
      <c r="A96">
        <v>80</v>
      </c>
      <c r="B96">
        <v>35</v>
      </c>
      <c r="C96" s="7">
        <v>3.8238411999999999</v>
      </c>
      <c r="D96" s="7">
        <v>72.617198000000002</v>
      </c>
      <c r="E96" s="7">
        <f t="shared" si="1"/>
        <v>18.990641661583645</v>
      </c>
    </row>
    <row r="97" spans="1:5">
      <c r="A97">
        <v>80</v>
      </c>
      <c r="B97">
        <v>37</v>
      </c>
      <c r="C97" s="7">
        <v>2.7386751</v>
      </c>
      <c r="D97" s="7">
        <v>70.356774999999999</v>
      </c>
      <c r="E97" s="7">
        <f t="shared" si="1"/>
        <v>25.690077293213786</v>
      </c>
    </row>
    <row r="98" spans="1:5">
      <c r="A98">
        <v>80</v>
      </c>
      <c r="B98">
        <v>39</v>
      </c>
      <c r="C98" s="7">
        <v>1.8891899999999999</v>
      </c>
      <c r="D98" s="7">
        <v>64.825664000000003</v>
      </c>
      <c r="E98" s="7">
        <f t="shared" si="1"/>
        <v>34.313999121316549</v>
      </c>
    </row>
    <row r="99" spans="1:5">
      <c r="A99">
        <v>80</v>
      </c>
      <c r="B99">
        <v>41</v>
      </c>
      <c r="C99" s="7">
        <v>1.3410415</v>
      </c>
      <c r="D99" s="7">
        <v>53.781731000000001</v>
      </c>
      <c r="E99" s="7">
        <f t="shared" si="1"/>
        <v>40.10444941487642</v>
      </c>
    </row>
    <row r="100" spans="1:5">
      <c r="A100">
        <v>80</v>
      </c>
      <c r="B100">
        <v>43</v>
      </c>
      <c r="C100" s="7">
        <v>1.0323211999999999</v>
      </c>
      <c r="D100" s="7">
        <v>37.414907999999997</v>
      </c>
      <c r="E100" s="7">
        <f t="shared" si="1"/>
        <v>36.243475383436859</v>
      </c>
    </row>
    <row r="101" spans="1:5">
      <c r="A101">
        <v>80</v>
      </c>
      <c r="B101">
        <v>45</v>
      </c>
      <c r="C101" s="7">
        <v>0.85161134000000005</v>
      </c>
      <c r="D101" s="7">
        <v>19.847635</v>
      </c>
      <c r="E101" s="7">
        <f t="shared" si="1"/>
        <v>23.305977818472918</v>
      </c>
    </row>
    <row r="102" spans="1:5">
      <c r="A102">
        <v>80</v>
      </c>
      <c r="B102">
        <v>47</v>
      </c>
      <c r="C102" s="7">
        <v>0.75829458999999999</v>
      </c>
      <c r="D102" s="7">
        <v>2.3932633999999999</v>
      </c>
      <c r="E102" s="7">
        <f t="shared" si="1"/>
        <v>3.156112982422834</v>
      </c>
    </row>
    <row r="103" spans="1:5">
      <c r="A103">
        <v>80</v>
      </c>
      <c r="B103">
        <v>49</v>
      </c>
      <c r="C103" s="7">
        <v>0.76281953000000002</v>
      </c>
      <c r="D103" s="7">
        <v>-13.763633</v>
      </c>
      <c r="E103" s="7">
        <f t="shared" si="1"/>
        <v>-18.043105162763727</v>
      </c>
    </row>
    <row r="104" spans="1:5">
      <c r="A104">
        <v>80</v>
      </c>
      <c r="B104">
        <v>51</v>
      </c>
      <c r="C104" s="7">
        <v>1.4447171999999999</v>
      </c>
      <c r="D104" s="7">
        <v>-23.215717999999999</v>
      </c>
      <c r="E104" s="7">
        <f t="shared" si="1"/>
        <v>-16.069385759372146</v>
      </c>
    </row>
    <row r="105" spans="1:5">
      <c r="A105">
        <v>80</v>
      </c>
      <c r="B105">
        <v>53</v>
      </c>
      <c r="C105" s="7">
        <v>12.394053</v>
      </c>
      <c r="D105" s="7">
        <v>-51.512276</v>
      </c>
      <c r="E105" s="7">
        <f t="shared" si="1"/>
        <v>-4.1562091109340908</v>
      </c>
    </row>
    <row r="106" spans="1:5">
      <c r="A106">
        <v>80</v>
      </c>
      <c r="B106">
        <v>55</v>
      </c>
      <c r="C106" s="7">
        <v>8.5263872000000003</v>
      </c>
      <c r="D106" s="7">
        <v>-27.830176000000002</v>
      </c>
      <c r="E106" s="7">
        <f t="shared" si="1"/>
        <v>-3.264005650599588</v>
      </c>
    </row>
    <row r="107" spans="1:5">
      <c r="A107">
        <v>90</v>
      </c>
      <c r="B107">
        <v>15</v>
      </c>
      <c r="C107" s="7">
        <v>28.435255999999999</v>
      </c>
      <c r="D107" s="7">
        <v>48.814129000000001</v>
      </c>
      <c r="E107" s="7">
        <f t="shared" si="1"/>
        <v>1.7166762627352468</v>
      </c>
    </row>
    <row r="108" spans="1:5">
      <c r="A108">
        <v>90</v>
      </c>
      <c r="B108">
        <v>17</v>
      </c>
      <c r="C108" s="7">
        <v>25.353715000000001</v>
      </c>
      <c r="D108" s="7">
        <v>47.542776000000003</v>
      </c>
      <c r="E108" s="7">
        <f t="shared" si="1"/>
        <v>1.8751798700900442</v>
      </c>
    </row>
    <row r="109" spans="1:5">
      <c r="A109">
        <v>90</v>
      </c>
      <c r="B109">
        <v>19</v>
      </c>
      <c r="C109" s="7">
        <v>20.319987999999999</v>
      </c>
      <c r="D109" s="7">
        <v>47.618816000000002</v>
      </c>
      <c r="E109" s="7">
        <f t="shared" si="1"/>
        <v>2.3434470532167642</v>
      </c>
    </row>
    <row r="110" spans="1:5">
      <c r="A110">
        <v>90</v>
      </c>
      <c r="B110">
        <v>21</v>
      </c>
      <c r="C110" s="7">
        <v>18.006879999999999</v>
      </c>
      <c r="D110" s="7">
        <v>38.214531000000001</v>
      </c>
      <c r="E110" s="7">
        <f t="shared" si="1"/>
        <v>2.1222183409896664</v>
      </c>
    </row>
    <row r="111" spans="1:5">
      <c r="A111">
        <v>90</v>
      </c>
      <c r="B111">
        <v>23</v>
      </c>
      <c r="C111" s="7">
        <v>14.677405</v>
      </c>
      <c r="D111" s="7">
        <v>57.965145</v>
      </c>
      <c r="E111" s="7">
        <f t="shared" si="1"/>
        <v>3.9492774778647859</v>
      </c>
    </row>
    <row r="112" spans="1:5">
      <c r="A112">
        <v>90</v>
      </c>
      <c r="B112">
        <v>25</v>
      </c>
      <c r="C112" s="7">
        <v>12.14034</v>
      </c>
      <c r="D112" s="7">
        <v>68.122248999999996</v>
      </c>
      <c r="E112" s="7">
        <f t="shared" si="1"/>
        <v>5.6112307398310097</v>
      </c>
    </row>
    <row r="113" spans="1:5">
      <c r="A113">
        <v>90</v>
      </c>
      <c r="B113">
        <v>27</v>
      </c>
      <c r="C113" s="7">
        <v>9.7130186999999992</v>
      </c>
      <c r="D113" s="7">
        <v>66.209294</v>
      </c>
      <c r="E113" s="7">
        <f t="shared" si="1"/>
        <v>6.8165516864494462</v>
      </c>
    </row>
    <row r="114" spans="1:5">
      <c r="A114">
        <v>90</v>
      </c>
      <c r="B114">
        <v>29</v>
      </c>
      <c r="C114" s="7">
        <v>7.7845899000000003</v>
      </c>
      <c r="D114" s="7">
        <v>71.973264999999998</v>
      </c>
      <c r="E114" s="7">
        <f t="shared" si="1"/>
        <v>9.2456077872515792</v>
      </c>
    </row>
    <row r="115" spans="1:5">
      <c r="A115">
        <v>90</v>
      </c>
      <c r="B115">
        <v>31</v>
      </c>
      <c r="C115" s="7">
        <v>6.2401713000000001</v>
      </c>
      <c r="D115" s="7">
        <v>73.855016000000006</v>
      </c>
      <c r="E115" s="7">
        <f t="shared" si="1"/>
        <v>11.835414838692008</v>
      </c>
    </row>
    <row r="116" spans="1:5">
      <c r="A116">
        <v>90</v>
      </c>
      <c r="B116">
        <v>33</v>
      </c>
      <c r="C116" s="7">
        <v>4.8785505000000002</v>
      </c>
      <c r="D116" s="7">
        <v>72.446222000000006</v>
      </c>
      <c r="E116" s="7">
        <f t="shared" si="1"/>
        <v>14.849948155707315</v>
      </c>
    </row>
    <row r="117" spans="1:5">
      <c r="A117">
        <v>90</v>
      </c>
      <c r="B117">
        <v>35</v>
      </c>
      <c r="C117" s="7">
        <v>3.5270776000000001</v>
      </c>
      <c r="D117" s="7">
        <v>73.671761000000004</v>
      </c>
      <c r="E117" s="7">
        <f t="shared" si="1"/>
        <v>20.887479481596888</v>
      </c>
    </row>
    <row r="118" spans="1:5">
      <c r="A118">
        <v>90</v>
      </c>
      <c r="B118">
        <v>37</v>
      </c>
      <c r="C118" s="7">
        <v>2.4961479999999998</v>
      </c>
      <c r="D118" s="7">
        <v>69.864885999999998</v>
      </c>
      <c r="E118" s="7">
        <f t="shared" si="1"/>
        <v>27.989079974424595</v>
      </c>
    </row>
    <row r="119" spans="1:5">
      <c r="A119">
        <v>90</v>
      </c>
      <c r="B119">
        <v>39</v>
      </c>
      <c r="C119" s="7">
        <v>1.6961923999999999</v>
      </c>
      <c r="D119" s="7">
        <v>63.847486000000004</v>
      </c>
      <c r="E119" s="7">
        <f t="shared" si="1"/>
        <v>37.641653152083457</v>
      </c>
    </row>
    <row r="120" spans="1:5">
      <c r="A120">
        <v>90</v>
      </c>
      <c r="B120">
        <v>41</v>
      </c>
      <c r="C120" s="7">
        <v>1.2423987000000001</v>
      </c>
      <c r="D120" s="7">
        <v>51.426316999999997</v>
      </c>
      <c r="E120" s="7">
        <f t="shared" si="1"/>
        <v>41.392764657593411</v>
      </c>
    </row>
    <row r="121" spans="1:5">
      <c r="A121">
        <v>90</v>
      </c>
      <c r="B121">
        <v>43</v>
      </c>
      <c r="C121" s="7">
        <v>0.97937602000000001</v>
      </c>
      <c r="D121" s="7">
        <v>35.556220000000003</v>
      </c>
      <c r="E121" s="7">
        <f t="shared" si="1"/>
        <v>36.304973037832809</v>
      </c>
    </row>
    <row r="122" spans="1:5">
      <c r="A122">
        <v>90</v>
      </c>
      <c r="B122">
        <v>45</v>
      </c>
      <c r="C122" s="7">
        <v>0.82030616999999995</v>
      </c>
      <c r="D122" s="7">
        <v>18.020816</v>
      </c>
      <c r="E122" s="7">
        <f t="shared" si="1"/>
        <v>21.968402358841214</v>
      </c>
    </row>
    <row r="123" spans="1:5">
      <c r="A123">
        <v>90</v>
      </c>
      <c r="B123">
        <v>47</v>
      </c>
      <c r="C123" s="7">
        <v>0.74650757000000001</v>
      </c>
      <c r="D123" s="7">
        <v>1.5291033999999999</v>
      </c>
      <c r="E123" s="7">
        <f t="shared" si="1"/>
        <v>2.0483427917549446</v>
      </c>
    </row>
    <row r="124" spans="1:5">
      <c r="A124">
        <v>90</v>
      </c>
      <c r="B124">
        <v>49</v>
      </c>
      <c r="C124" s="7">
        <v>0.75623090999999998</v>
      </c>
      <c r="D124" s="7">
        <v>-14.001096</v>
      </c>
      <c r="E124" s="7">
        <f t="shared" si="1"/>
        <v>-18.514313306764993</v>
      </c>
    </row>
    <row r="125" spans="1:5">
      <c r="A125">
        <v>90</v>
      </c>
      <c r="B125">
        <v>51</v>
      </c>
      <c r="C125" s="7">
        <v>4.7830686</v>
      </c>
      <c r="D125" s="7">
        <v>-27.082453999999998</v>
      </c>
      <c r="E125" s="7">
        <f t="shared" si="1"/>
        <v>-5.6621504445911564</v>
      </c>
    </row>
    <row r="126" spans="1:5">
      <c r="A126">
        <v>90</v>
      </c>
      <c r="B126">
        <v>53</v>
      </c>
      <c r="C126" s="7">
        <v>12.453189999999999</v>
      </c>
      <c r="D126" s="7">
        <v>-57.344614999999997</v>
      </c>
      <c r="E126" s="7">
        <f t="shared" si="1"/>
        <v>-4.6048133048640549</v>
      </c>
    </row>
    <row r="127" spans="1:5">
      <c r="A127">
        <v>90</v>
      </c>
      <c r="B127">
        <v>55</v>
      </c>
      <c r="C127" s="7">
        <v>8.2407809000000007</v>
      </c>
      <c r="D127" s="7">
        <v>-27.039186000000001</v>
      </c>
      <c r="E127" s="7">
        <f t="shared" si="1"/>
        <v>-3.281143659577213</v>
      </c>
    </row>
    <row r="128" spans="1:5">
      <c r="A128">
        <v>100</v>
      </c>
      <c r="B128">
        <v>15</v>
      </c>
      <c r="C128" s="7">
        <v>28.464568</v>
      </c>
      <c r="D128" s="7">
        <v>48.653843999999999</v>
      </c>
      <c r="E128" s="7">
        <f t="shared" si="1"/>
        <v>1.709277442749175</v>
      </c>
    </row>
    <row r="129" spans="1:6">
      <c r="A129">
        <v>100</v>
      </c>
      <c r="B129">
        <v>17</v>
      </c>
      <c r="C129" s="7">
        <v>25.697112000000001</v>
      </c>
      <c r="D129" s="7">
        <v>47.883546000000003</v>
      </c>
      <c r="E129" s="7">
        <f t="shared" si="1"/>
        <v>1.8633823909861933</v>
      </c>
    </row>
    <row r="130" spans="1:6">
      <c r="A130">
        <v>100</v>
      </c>
      <c r="B130">
        <v>19</v>
      </c>
      <c r="C130" s="7">
        <v>23.310639999999999</v>
      </c>
      <c r="D130" s="7">
        <v>49.796804000000002</v>
      </c>
      <c r="E130" s="7">
        <f t="shared" si="1"/>
        <v>2.1362263755950073</v>
      </c>
    </row>
    <row r="131" spans="1:6">
      <c r="A131">
        <v>100</v>
      </c>
      <c r="B131">
        <v>21</v>
      </c>
      <c r="C131" s="7">
        <v>17.889657</v>
      </c>
      <c r="D131" s="7">
        <v>53.943415999999999</v>
      </c>
      <c r="E131" s="7">
        <f t="shared" ref="E131:E148" si="2">D131/C131</f>
        <v>3.0153409872531376</v>
      </c>
    </row>
    <row r="132" spans="1:6">
      <c r="A132">
        <v>100</v>
      </c>
      <c r="B132">
        <v>23</v>
      </c>
      <c r="C132" s="7">
        <v>17.199054</v>
      </c>
      <c r="D132" s="7">
        <v>37.816502999999997</v>
      </c>
      <c r="E132" s="7">
        <f t="shared" si="2"/>
        <v>2.1987548268643144</v>
      </c>
    </row>
    <row r="133" spans="1:6">
      <c r="A133">
        <v>100</v>
      </c>
      <c r="B133">
        <v>25</v>
      </c>
      <c r="C133" s="7">
        <v>12.324234000000001</v>
      </c>
      <c r="D133" s="7">
        <v>64.072492999999994</v>
      </c>
      <c r="E133" s="7">
        <f t="shared" si="2"/>
        <v>5.198902666080504</v>
      </c>
    </row>
    <row r="134" spans="1:6">
      <c r="A134" s="36">
        <v>100</v>
      </c>
      <c r="B134" s="36">
        <v>27</v>
      </c>
      <c r="C134" s="37">
        <v>9.4961087000000006</v>
      </c>
      <c r="D134" s="37">
        <v>63.156022</v>
      </c>
      <c r="E134" s="37">
        <f t="shared" si="2"/>
        <v>6.6507265233810982</v>
      </c>
      <c r="F134" t="s">
        <v>62</v>
      </c>
    </row>
    <row r="135" spans="1:6">
      <c r="A135">
        <v>100</v>
      </c>
      <c r="B135">
        <v>29</v>
      </c>
      <c r="C135" s="7">
        <v>7.6246317000000001</v>
      </c>
      <c r="D135" s="7">
        <v>72.453507000000002</v>
      </c>
      <c r="E135" s="7">
        <f t="shared" si="2"/>
        <v>9.5025582678308247</v>
      </c>
    </row>
    <row r="136" spans="1:6">
      <c r="A136" s="36">
        <v>100</v>
      </c>
      <c r="B136" s="36">
        <v>31</v>
      </c>
      <c r="C136" s="37">
        <v>6.0189592000000003</v>
      </c>
      <c r="D136" s="37">
        <v>73.840940000000003</v>
      </c>
      <c r="E136" s="37">
        <f t="shared" si="2"/>
        <v>12.268057906091139</v>
      </c>
      <c r="F136" t="s">
        <v>63</v>
      </c>
    </row>
    <row r="137" spans="1:6">
      <c r="A137">
        <v>100</v>
      </c>
      <c r="B137">
        <v>33</v>
      </c>
      <c r="C137" s="7">
        <v>4.6416959999999996</v>
      </c>
      <c r="D137" s="7">
        <v>73.457099999999997</v>
      </c>
      <c r="E137" s="7">
        <f t="shared" si="2"/>
        <v>15.825487063349259</v>
      </c>
    </row>
    <row r="138" spans="1:6">
      <c r="A138" s="36">
        <v>100</v>
      </c>
      <c r="B138" s="36">
        <v>35</v>
      </c>
      <c r="C138" s="37">
        <v>3.3078607999999998</v>
      </c>
      <c r="D138" s="37">
        <v>73.148826</v>
      </c>
      <c r="E138" s="37">
        <f t="shared" si="2"/>
        <v>22.113634890561297</v>
      </c>
      <c r="F138" t="s">
        <v>64</v>
      </c>
    </row>
    <row r="139" spans="1:6">
      <c r="A139">
        <v>100</v>
      </c>
      <c r="B139">
        <v>37</v>
      </c>
      <c r="C139" s="7">
        <v>2.3181630000000002</v>
      </c>
      <c r="D139" s="7">
        <v>69.606520000000003</v>
      </c>
      <c r="E139" s="7">
        <f t="shared" si="2"/>
        <v>30.026585706009456</v>
      </c>
    </row>
    <row r="140" spans="1:6">
      <c r="A140">
        <v>100</v>
      </c>
      <c r="B140">
        <v>39</v>
      </c>
      <c r="C140" s="7">
        <v>1.5655410999999999</v>
      </c>
      <c r="D140" s="7">
        <v>62.878726999999998</v>
      </c>
      <c r="E140" s="7">
        <f t="shared" si="2"/>
        <v>40.164213510587487</v>
      </c>
    </row>
    <row r="141" spans="1:6">
      <c r="A141" s="36">
        <v>100</v>
      </c>
      <c r="B141" s="36">
        <v>41</v>
      </c>
      <c r="C141" s="37">
        <v>1.1684270000000001</v>
      </c>
      <c r="D141" s="37">
        <v>49.815843999999998</v>
      </c>
      <c r="E141" s="37">
        <f t="shared" si="2"/>
        <v>42.63496478599005</v>
      </c>
      <c r="F141" t="s">
        <v>109</v>
      </c>
    </row>
    <row r="142" spans="1:6">
      <c r="A142">
        <v>100</v>
      </c>
      <c r="B142">
        <v>43</v>
      </c>
      <c r="C142" s="7">
        <v>0.93809984999999996</v>
      </c>
      <c r="D142" s="7">
        <v>33.753332</v>
      </c>
      <c r="E142" s="7">
        <f t="shared" si="2"/>
        <v>35.980532349514824</v>
      </c>
    </row>
    <row r="143" spans="1:6">
      <c r="A143">
        <v>100</v>
      </c>
      <c r="B143">
        <v>45</v>
      </c>
      <c r="C143" s="7">
        <v>0.79864855000000001</v>
      </c>
      <c r="D143" s="7">
        <v>17.088118999999999</v>
      </c>
      <c r="E143" s="7">
        <f t="shared" si="2"/>
        <v>21.396293776530364</v>
      </c>
    </row>
    <row r="144" spans="1:6">
      <c r="A144">
        <v>100</v>
      </c>
      <c r="B144">
        <v>47</v>
      </c>
      <c r="C144" s="7">
        <v>0.73415496000000002</v>
      </c>
      <c r="D144" s="7">
        <v>0.79603568999999996</v>
      </c>
      <c r="E144" s="7">
        <f t="shared" si="2"/>
        <v>1.0842883769388412</v>
      </c>
    </row>
    <row r="145" spans="1:5">
      <c r="A145">
        <v>100</v>
      </c>
      <c r="B145">
        <v>49</v>
      </c>
      <c r="C145" s="7">
        <v>0.74614093000000004</v>
      </c>
      <c r="D145" s="7">
        <v>-14.266738</v>
      </c>
      <c r="E145" s="7">
        <f t="shared" si="2"/>
        <v>-19.120701500720514</v>
      </c>
    </row>
    <row r="146" spans="1:5">
      <c r="A146">
        <v>100</v>
      </c>
      <c r="B146">
        <v>51</v>
      </c>
      <c r="C146" s="7">
        <v>8.2204609000000008</v>
      </c>
      <c r="D146" s="7">
        <v>-43.893785999999999</v>
      </c>
      <c r="E146" s="7">
        <f t="shared" si="2"/>
        <v>-5.3395772492513158</v>
      </c>
    </row>
    <row r="147" spans="1:5">
      <c r="A147">
        <v>100</v>
      </c>
      <c r="B147">
        <v>53</v>
      </c>
      <c r="C147" s="7">
        <v>3.2132936000000001</v>
      </c>
      <c r="D147" s="7">
        <v>-23.502863999999999</v>
      </c>
      <c r="E147" s="7">
        <f t="shared" si="2"/>
        <v>-7.3142597364896869</v>
      </c>
    </row>
    <row r="148" spans="1:5">
      <c r="A148">
        <v>100</v>
      </c>
      <c r="B148">
        <v>55</v>
      </c>
      <c r="C148" s="7">
        <v>7.9760865000000001</v>
      </c>
      <c r="D148" s="7">
        <v>-26.374677999999999</v>
      </c>
      <c r="E148" s="7">
        <f t="shared" si="2"/>
        <v>-3.3067191535598317</v>
      </c>
    </row>
  </sheetData>
  <mergeCells count="1">
    <mergeCell ref="K1:N1"/>
  </mergeCells>
  <hyperlinks>
    <hyperlink ref="K1:N1" location="doe!A1" display="Powrót do DOE" xr:uid="{11767B53-B894-4735-AE06-68E9264BFEE5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E56FE-6EC4-40B2-8225-CD74846BBD40}">
  <dimension ref="A1:N148"/>
  <sheetViews>
    <sheetView zoomScaleNormal="100" workbookViewId="0">
      <selection activeCell="H138" sqref="H138"/>
    </sheetView>
  </sheetViews>
  <sheetFormatPr defaultRowHeight="15"/>
  <cols>
    <col min="1" max="1025" width="8.7109375" customWidth="1"/>
  </cols>
  <sheetData>
    <row r="1" spans="1:14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>
      <c r="A2">
        <v>40</v>
      </c>
      <c r="B2">
        <v>15</v>
      </c>
      <c r="C2" s="7">
        <v>26.911490000000001</v>
      </c>
      <c r="D2" s="7">
        <v>53.364947999999998</v>
      </c>
      <c r="E2" s="7">
        <f>D2/C2</f>
        <v>1.9829800579603729</v>
      </c>
      <c r="G2" s="10">
        <f>MAX(D:D)</f>
        <v>74.392999000000003</v>
      </c>
      <c r="H2" s="10">
        <f>MAX(E:E)</f>
        <v>23.358464654078311</v>
      </c>
    </row>
    <row r="3" spans="1:14">
      <c r="A3">
        <v>40</v>
      </c>
      <c r="B3">
        <v>17</v>
      </c>
      <c r="C3" s="7">
        <v>24.909970999999999</v>
      </c>
      <c r="D3" s="7">
        <v>48.805503000000002</v>
      </c>
      <c r="E3" s="7">
        <f t="shared" ref="E3:E66" si="0">D3/C3</f>
        <v>1.9592757855880283</v>
      </c>
    </row>
    <row r="4" spans="1:14">
      <c r="A4">
        <v>40</v>
      </c>
      <c r="B4">
        <v>19</v>
      </c>
      <c r="C4" s="7">
        <v>21.556452</v>
      </c>
      <c r="D4" s="7">
        <v>53.921408</v>
      </c>
      <c r="E4" s="7">
        <f t="shared" si="0"/>
        <v>2.5014045910709237</v>
      </c>
    </row>
    <row r="5" spans="1:14">
      <c r="A5">
        <v>40</v>
      </c>
      <c r="B5">
        <v>21</v>
      </c>
      <c r="C5" s="7">
        <v>18.908155000000001</v>
      </c>
      <c r="D5" s="7">
        <v>54.027068999999997</v>
      </c>
      <c r="E5" s="7">
        <f t="shared" si="0"/>
        <v>2.8573421891242163</v>
      </c>
    </row>
    <row r="6" spans="1:14">
      <c r="A6">
        <v>40</v>
      </c>
      <c r="B6">
        <v>23</v>
      </c>
      <c r="C6" s="7">
        <v>16.198495999999999</v>
      </c>
      <c r="D6" s="7">
        <v>57.575620999999998</v>
      </c>
      <c r="E6" s="7">
        <f t="shared" si="0"/>
        <v>3.5543806659581239</v>
      </c>
    </row>
    <row r="7" spans="1:14">
      <c r="A7">
        <v>40</v>
      </c>
      <c r="B7">
        <v>25</v>
      </c>
      <c r="C7" s="7">
        <v>14.25521</v>
      </c>
      <c r="D7" s="7">
        <v>57.059987999999997</v>
      </c>
      <c r="E7" s="7">
        <f t="shared" si="0"/>
        <v>4.0027462240121325</v>
      </c>
    </row>
    <row r="8" spans="1:14">
      <c r="A8">
        <v>40</v>
      </c>
      <c r="B8">
        <v>27</v>
      </c>
      <c r="C8" s="7">
        <v>11.951917</v>
      </c>
      <c r="D8" s="7">
        <v>61.281309999999998</v>
      </c>
      <c r="E8" s="7">
        <f t="shared" si="0"/>
        <v>5.1273205796191519</v>
      </c>
    </row>
    <row r="9" spans="1:14">
      <c r="A9">
        <v>40</v>
      </c>
      <c r="B9">
        <v>29</v>
      </c>
      <c r="C9" s="7">
        <v>10.071059</v>
      </c>
      <c r="D9" s="7">
        <v>68.492453999999995</v>
      </c>
      <c r="E9" s="7">
        <f t="shared" si="0"/>
        <v>6.8009187514441125</v>
      </c>
    </row>
    <row r="10" spans="1:14">
      <c r="A10" s="17">
        <v>40</v>
      </c>
      <c r="B10" s="17">
        <v>31</v>
      </c>
      <c r="C10" s="19">
        <v>8.3284053999999994</v>
      </c>
      <c r="D10" s="19">
        <v>74.392999000000003</v>
      </c>
      <c r="E10" s="19">
        <f t="shared" si="0"/>
        <v>8.9324420974992407</v>
      </c>
      <c r="F10" t="s">
        <v>113</v>
      </c>
    </row>
    <row r="11" spans="1:14">
      <c r="A11" s="17">
        <v>40</v>
      </c>
      <c r="B11" s="17">
        <v>33</v>
      </c>
      <c r="C11" s="19">
        <v>6.99892</v>
      </c>
      <c r="D11" s="19">
        <v>73.775710000000004</v>
      </c>
      <c r="E11" s="19">
        <f t="shared" si="0"/>
        <v>10.541013470649759</v>
      </c>
      <c r="F11" t="s">
        <v>114</v>
      </c>
    </row>
    <row r="12" spans="1:14">
      <c r="A12">
        <v>40</v>
      </c>
      <c r="B12">
        <v>35</v>
      </c>
      <c r="C12" s="7">
        <v>5.7275136</v>
      </c>
      <c r="D12" s="7">
        <v>69.481719999999996</v>
      </c>
      <c r="E12" s="7">
        <f t="shared" si="0"/>
        <v>12.131218684491643</v>
      </c>
    </row>
    <row r="13" spans="1:14">
      <c r="A13">
        <v>40</v>
      </c>
      <c r="B13">
        <v>37</v>
      </c>
      <c r="C13" s="7">
        <v>5.1164180999999997</v>
      </c>
      <c r="D13" s="7">
        <v>66.293716000000003</v>
      </c>
      <c r="E13" s="7">
        <f t="shared" si="0"/>
        <v>12.957056031054227</v>
      </c>
    </row>
    <row r="14" spans="1:14">
      <c r="A14">
        <v>40</v>
      </c>
      <c r="B14">
        <v>39</v>
      </c>
      <c r="C14" s="7">
        <v>3.6849126999999999</v>
      </c>
      <c r="D14" s="7">
        <v>57.331043000000001</v>
      </c>
      <c r="E14" s="7">
        <f t="shared" si="0"/>
        <v>15.558317840202836</v>
      </c>
    </row>
    <row r="15" spans="1:14">
      <c r="A15">
        <v>40</v>
      </c>
      <c r="B15">
        <v>41</v>
      </c>
      <c r="C15" s="7">
        <v>2.9843055000000001</v>
      </c>
      <c r="D15" s="7">
        <v>49.601985999999997</v>
      </c>
      <c r="E15" s="7">
        <f t="shared" si="0"/>
        <v>16.62094782186341</v>
      </c>
    </row>
    <row r="16" spans="1:14">
      <c r="A16">
        <v>40</v>
      </c>
      <c r="B16">
        <v>43</v>
      </c>
      <c r="C16" s="7">
        <v>2.3266654</v>
      </c>
      <c r="D16" s="7">
        <v>35.053697</v>
      </c>
      <c r="E16" s="7">
        <f t="shared" si="0"/>
        <v>15.066067084678355</v>
      </c>
    </row>
    <row r="17" spans="1:5">
      <c r="A17">
        <v>40</v>
      </c>
      <c r="B17">
        <v>45</v>
      </c>
      <c r="C17" s="7">
        <v>1.8471891</v>
      </c>
      <c r="D17" s="7">
        <v>22.530709000000002</v>
      </c>
      <c r="E17" s="7">
        <f t="shared" si="0"/>
        <v>12.197294256446186</v>
      </c>
    </row>
    <row r="18" spans="1:5">
      <c r="A18">
        <v>40</v>
      </c>
      <c r="B18">
        <v>47</v>
      </c>
      <c r="C18" s="7">
        <v>1.8551074000000001</v>
      </c>
      <c r="D18" s="7">
        <v>8.5074845000000003</v>
      </c>
      <c r="E18" s="7">
        <f t="shared" si="0"/>
        <v>4.5859794963892657</v>
      </c>
    </row>
    <row r="19" spans="1:5">
      <c r="A19">
        <v>40</v>
      </c>
      <c r="B19">
        <v>49</v>
      </c>
      <c r="C19" s="7">
        <v>3.1057883999999998</v>
      </c>
      <c r="D19" s="7">
        <v>8.5019869999999997</v>
      </c>
      <c r="E19" s="7">
        <f t="shared" si="0"/>
        <v>2.73746498634614</v>
      </c>
    </row>
    <row r="20" spans="1:5">
      <c r="A20">
        <v>40</v>
      </c>
      <c r="B20">
        <v>51</v>
      </c>
      <c r="C20" s="7">
        <v>6.1167410999999996</v>
      </c>
      <c r="D20" s="7">
        <v>-1.3803346999999999</v>
      </c>
      <c r="E20" s="7">
        <f t="shared" si="0"/>
        <v>-0.22566505226124414</v>
      </c>
    </row>
    <row r="21" spans="1:5">
      <c r="A21">
        <v>40</v>
      </c>
      <c r="B21">
        <v>53</v>
      </c>
      <c r="C21" s="7">
        <v>7.9723290999999996</v>
      </c>
      <c r="D21" s="7">
        <v>0.45834469999999999</v>
      </c>
      <c r="E21" s="7">
        <f t="shared" si="0"/>
        <v>5.7491944229949063E-2</v>
      </c>
    </row>
    <row r="22" spans="1:5">
      <c r="A22">
        <v>40</v>
      </c>
      <c r="B22">
        <v>55</v>
      </c>
      <c r="C22" s="7">
        <v>10.188447999999999</v>
      </c>
      <c r="D22" s="7">
        <v>-3.0607913</v>
      </c>
      <c r="E22" s="7">
        <f t="shared" si="0"/>
        <v>-0.30041781633473519</v>
      </c>
    </row>
    <row r="23" spans="1:5">
      <c r="A23">
        <v>50</v>
      </c>
      <c r="B23">
        <v>15</v>
      </c>
      <c r="C23" s="7">
        <v>28.301871999999999</v>
      </c>
      <c r="D23" s="7">
        <v>53.935966999999998</v>
      </c>
      <c r="E23" s="7">
        <f t="shared" si="0"/>
        <v>1.9057384967326543</v>
      </c>
    </row>
    <row r="24" spans="1:5">
      <c r="A24">
        <v>50</v>
      </c>
      <c r="B24">
        <v>17</v>
      </c>
      <c r="C24" s="7">
        <v>24.690370000000001</v>
      </c>
      <c r="D24" s="7">
        <v>52.581440999999998</v>
      </c>
      <c r="E24" s="7">
        <f t="shared" si="0"/>
        <v>2.1296335777876148</v>
      </c>
    </row>
    <row r="25" spans="1:5">
      <c r="A25">
        <v>50</v>
      </c>
      <c r="B25">
        <v>19</v>
      </c>
      <c r="C25" s="7">
        <v>21.950192000000001</v>
      </c>
      <c r="D25" s="7">
        <v>52.073138</v>
      </c>
      <c r="E25" s="7">
        <f t="shared" si="0"/>
        <v>2.3723317773256833</v>
      </c>
    </row>
    <row r="26" spans="1:5">
      <c r="A26">
        <v>50</v>
      </c>
      <c r="B26">
        <v>21</v>
      </c>
      <c r="C26" s="7">
        <v>19.551527</v>
      </c>
      <c r="D26" s="7">
        <v>52.979669999999999</v>
      </c>
      <c r="E26" s="7">
        <f t="shared" si="0"/>
        <v>2.7097458935048908</v>
      </c>
    </row>
    <row r="27" spans="1:5">
      <c r="A27">
        <v>50</v>
      </c>
      <c r="B27">
        <v>23</v>
      </c>
      <c r="C27" s="7">
        <v>16.582436000000001</v>
      </c>
      <c r="D27" s="7">
        <v>55.166089999999997</v>
      </c>
      <c r="E27" s="7">
        <f t="shared" si="0"/>
        <v>3.3267784057782581</v>
      </c>
    </row>
    <row r="28" spans="1:5">
      <c r="A28">
        <v>50</v>
      </c>
      <c r="B28">
        <v>25</v>
      </c>
      <c r="C28" s="7">
        <v>14.098642</v>
      </c>
      <c r="D28" s="7">
        <v>56.546109999999999</v>
      </c>
      <c r="E28" s="7">
        <f t="shared" si="0"/>
        <v>4.0107486948033717</v>
      </c>
    </row>
    <row r="29" spans="1:5">
      <c r="A29">
        <v>50</v>
      </c>
      <c r="B29">
        <v>27</v>
      </c>
      <c r="C29" s="7">
        <v>11.770314000000001</v>
      </c>
      <c r="D29" s="7">
        <v>62.026592000000001</v>
      </c>
      <c r="E29" s="7">
        <f t="shared" si="0"/>
        <v>5.2697482836906469</v>
      </c>
    </row>
    <row r="30" spans="1:5">
      <c r="A30">
        <v>50</v>
      </c>
      <c r="B30">
        <v>29</v>
      </c>
      <c r="C30" s="7">
        <v>9.6553258</v>
      </c>
      <c r="D30" s="7">
        <v>69.097299000000007</v>
      </c>
      <c r="E30" s="7">
        <f t="shared" si="0"/>
        <v>7.156392278342385</v>
      </c>
    </row>
    <row r="31" spans="1:5">
      <c r="A31">
        <v>50</v>
      </c>
      <c r="B31">
        <v>31</v>
      </c>
      <c r="C31" s="7">
        <v>8.1477041999999997</v>
      </c>
      <c r="D31" s="7">
        <v>66.991584000000003</v>
      </c>
      <c r="E31" s="7">
        <f t="shared" si="0"/>
        <v>8.2221423796902204</v>
      </c>
    </row>
    <row r="32" spans="1:5">
      <c r="A32">
        <v>50</v>
      </c>
      <c r="B32">
        <v>33</v>
      </c>
      <c r="C32" s="7">
        <v>6.6430686999999997</v>
      </c>
      <c r="D32" s="7">
        <v>73.830642999999995</v>
      </c>
      <c r="E32" s="7">
        <f t="shared" si="0"/>
        <v>11.113936395088011</v>
      </c>
    </row>
    <row r="33" spans="1:5">
      <c r="A33">
        <v>50</v>
      </c>
      <c r="B33">
        <v>35</v>
      </c>
      <c r="C33" s="7">
        <v>5.3183325999999997</v>
      </c>
      <c r="D33" s="7">
        <v>68.753191000000001</v>
      </c>
      <c r="E33" s="7">
        <f t="shared" si="0"/>
        <v>12.927583919817275</v>
      </c>
    </row>
    <row r="34" spans="1:5">
      <c r="A34">
        <v>50</v>
      </c>
      <c r="B34">
        <v>37</v>
      </c>
      <c r="C34" s="7">
        <v>4.2171235999999999</v>
      </c>
      <c r="D34" s="7">
        <v>66.178957999999994</v>
      </c>
      <c r="E34" s="7">
        <f t="shared" si="0"/>
        <v>15.692914004227905</v>
      </c>
    </row>
    <row r="35" spans="1:5">
      <c r="A35">
        <v>50</v>
      </c>
      <c r="B35">
        <v>39</v>
      </c>
      <c r="C35" s="7">
        <v>3.3657537999999998</v>
      </c>
      <c r="D35" s="7">
        <v>59.305768</v>
      </c>
      <c r="E35" s="7">
        <f t="shared" si="0"/>
        <v>17.62035238584593</v>
      </c>
    </row>
    <row r="36" spans="1:5">
      <c r="A36">
        <v>50</v>
      </c>
      <c r="B36">
        <v>41</v>
      </c>
      <c r="C36" s="7">
        <v>2.6531517</v>
      </c>
      <c r="D36" s="7">
        <v>47.602406000000002</v>
      </c>
      <c r="E36" s="7">
        <f t="shared" si="0"/>
        <v>17.941833480535621</v>
      </c>
    </row>
    <row r="37" spans="1:5">
      <c r="A37">
        <v>50</v>
      </c>
      <c r="B37">
        <v>43</v>
      </c>
      <c r="C37" s="7">
        <v>2.1811064</v>
      </c>
      <c r="D37" s="7">
        <v>35.802298999999998</v>
      </c>
      <c r="E37" s="7">
        <f t="shared" si="0"/>
        <v>16.414742077690477</v>
      </c>
    </row>
    <row r="38" spans="1:5">
      <c r="A38">
        <v>50</v>
      </c>
      <c r="B38">
        <v>45</v>
      </c>
      <c r="C38" s="7">
        <v>1.7706398999999999</v>
      </c>
      <c r="D38" s="7">
        <v>17.470597999999999</v>
      </c>
      <c r="E38" s="7">
        <f t="shared" si="0"/>
        <v>9.8668272413831861</v>
      </c>
    </row>
    <row r="39" spans="1:5">
      <c r="A39">
        <v>50</v>
      </c>
      <c r="B39">
        <v>47</v>
      </c>
      <c r="C39" s="7">
        <v>1.7011301000000001</v>
      </c>
      <c r="D39" s="7">
        <v>7.7433752</v>
      </c>
      <c r="E39" s="7">
        <f t="shared" si="0"/>
        <v>4.551900645341588</v>
      </c>
    </row>
    <row r="40" spans="1:5">
      <c r="A40">
        <v>50</v>
      </c>
      <c r="B40">
        <v>49</v>
      </c>
      <c r="C40" s="7">
        <v>6.8449371000000001</v>
      </c>
      <c r="D40" s="7">
        <v>-43.367595000000001</v>
      </c>
      <c r="E40" s="7">
        <f t="shared" si="0"/>
        <v>-6.3357185561281488</v>
      </c>
    </row>
    <row r="41" spans="1:5">
      <c r="A41">
        <v>50</v>
      </c>
      <c r="B41">
        <v>51</v>
      </c>
      <c r="C41" s="7">
        <v>5.5387710999999999</v>
      </c>
      <c r="D41" s="7">
        <v>-1.5434136000000001</v>
      </c>
      <c r="E41" s="7">
        <f t="shared" si="0"/>
        <v>-0.27865632504654325</v>
      </c>
    </row>
    <row r="42" spans="1:5">
      <c r="A42">
        <v>50</v>
      </c>
      <c r="B42">
        <v>53</v>
      </c>
      <c r="C42" s="7">
        <v>7.2481318999999997</v>
      </c>
      <c r="D42" s="7">
        <v>-0.21354856999999999</v>
      </c>
      <c r="E42" s="7">
        <f t="shared" si="0"/>
        <v>-2.9462566761512717E-2</v>
      </c>
    </row>
    <row r="43" spans="1:5">
      <c r="A43">
        <v>50</v>
      </c>
      <c r="B43">
        <v>55</v>
      </c>
      <c r="C43" s="7">
        <v>9.2580513999999994</v>
      </c>
      <c r="D43" s="7">
        <v>-2.4473408000000001</v>
      </c>
      <c r="E43" s="7">
        <f t="shared" si="0"/>
        <v>-0.26434729018678815</v>
      </c>
    </row>
    <row r="44" spans="1:5">
      <c r="A44">
        <v>60</v>
      </c>
      <c r="B44">
        <v>15</v>
      </c>
      <c r="C44" s="7">
        <v>27.477291999999998</v>
      </c>
      <c r="D44" s="7">
        <v>47.266097000000002</v>
      </c>
      <c r="E44" s="7">
        <f t="shared" si="0"/>
        <v>1.720187600728631</v>
      </c>
    </row>
    <row r="45" spans="1:5">
      <c r="A45">
        <v>60</v>
      </c>
      <c r="B45">
        <v>17</v>
      </c>
      <c r="C45" s="7">
        <v>25.643370999999998</v>
      </c>
      <c r="D45" s="7">
        <v>51.430115999999998</v>
      </c>
      <c r="E45" s="7">
        <f t="shared" si="0"/>
        <v>2.0055910745899985</v>
      </c>
    </row>
    <row r="46" spans="1:5">
      <c r="A46">
        <v>60</v>
      </c>
      <c r="B46">
        <v>19</v>
      </c>
      <c r="C46" s="7">
        <v>22.819668</v>
      </c>
      <c r="D46" s="7">
        <v>46.325704999999999</v>
      </c>
      <c r="E46" s="7">
        <f t="shared" si="0"/>
        <v>2.0300779573129635</v>
      </c>
    </row>
    <row r="47" spans="1:5">
      <c r="A47">
        <v>60</v>
      </c>
      <c r="B47">
        <v>21</v>
      </c>
      <c r="C47" s="7">
        <v>20.372174999999999</v>
      </c>
      <c r="D47" s="7">
        <v>49.145023000000002</v>
      </c>
      <c r="E47" s="7">
        <f t="shared" si="0"/>
        <v>2.4123601431854973</v>
      </c>
    </row>
    <row r="48" spans="1:5">
      <c r="A48">
        <v>60</v>
      </c>
      <c r="B48">
        <v>23</v>
      </c>
      <c r="C48" s="7">
        <v>17.172982999999999</v>
      </c>
      <c r="D48" s="7">
        <v>51.954343999999999</v>
      </c>
      <c r="E48" s="7">
        <f t="shared" si="0"/>
        <v>3.0253534869276937</v>
      </c>
    </row>
    <row r="49" spans="1:5">
      <c r="A49">
        <v>60</v>
      </c>
      <c r="B49">
        <v>25</v>
      </c>
      <c r="C49" s="7">
        <v>14.315104</v>
      </c>
      <c r="D49" s="7">
        <v>56.245932000000003</v>
      </c>
      <c r="E49" s="7">
        <f t="shared" si="0"/>
        <v>3.9291319154928952</v>
      </c>
    </row>
    <row r="50" spans="1:5">
      <c r="A50">
        <v>60</v>
      </c>
      <c r="B50">
        <v>27</v>
      </c>
      <c r="C50" s="7">
        <v>11.776645</v>
      </c>
      <c r="D50" s="7">
        <v>60.320478999999999</v>
      </c>
      <c r="E50" s="7">
        <f t="shared" si="0"/>
        <v>5.1220427379784308</v>
      </c>
    </row>
    <row r="51" spans="1:5">
      <c r="A51">
        <v>60</v>
      </c>
      <c r="B51">
        <v>29</v>
      </c>
      <c r="C51" s="7">
        <v>9.6020263999999997</v>
      </c>
      <c r="D51" s="7">
        <v>65.856285999999997</v>
      </c>
      <c r="E51" s="7">
        <f t="shared" si="0"/>
        <v>6.8585820593036484</v>
      </c>
    </row>
    <row r="52" spans="1:5">
      <c r="A52">
        <v>60</v>
      </c>
      <c r="B52">
        <v>31</v>
      </c>
      <c r="C52" s="7">
        <v>7.6744946000000001</v>
      </c>
      <c r="D52" s="7">
        <v>72.370486999999997</v>
      </c>
      <c r="E52" s="7">
        <f t="shared" si="0"/>
        <v>9.4300003807416832</v>
      </c>
    </row>
    <row r="53" spans="1:5">
      <c r="A53">
        <v>60</v>
      </c>
      <c r="B53">
        <v>33</v>
      </c>
      <c r="C53" s="7">
        <v>6.4506717</v>
      </c>
      <c r="D53" s="7">
        <v>67.229052999999993</v>
      </c>
      <c r="E53" s="7">
        <f t="shared" si="0"/>
        <v>10.422023647552857</v>
      </c>
    </row>
    <row r="54" spans="1:5">
      <c r="A54">
        <v>60</v>
      </c>
      <c r="B54">
        <v>35</v>
      </c>
      <c r="C54" s="7">
        <v>5.0428217000000002</v>
      </c>
      <c r="D54" s="7">
        <v>69.200049000000007</v>
      </c>
      <c r="E54" s="7">
        <f t="shared" si="0"/>
        <v>13.722485766252653</v>
      </c>
    </row>
    <row r="55" spans="1:5">
      <c r="A55">
        <v>60</v>
      </c>
      <c r="B55">
        <v>37</v>
      </c>
      <c r="C55" s="7">
        <v>3.9249551</v>
      </c>
      <c r="D55" s="7">
        <v>67.598916000000003</v>
      </c>
      <c r="E55" s="7">
        <f t="shared" si="0"/>
        <v>17.222850778598715</v>
      </c>
    </row>
    <row r="56" spans="1:5">
      <c r="A56">
        <v>60</v>
      </c>
      <c r="B56">
        <v>39</v>
      </c>
      <c r="C56" s="7">
        <v>3.0804444000000002</v>
      </c>
      <c r="D56" s="7">
        <v>58.826312999999999</v>
      </c>
      <c r="E56" s="7">
        <f t="shared" si="0"/>
        <v>19.096696892175686</v>
      </c>
    </row>
    <row r="57" spans="1:5">
      <c r="A57">
        <v>60</v>
      </c>
      <c r="B57">
        <v>41</v>
      </c>
      <c r="C57" s="7">
        <v>2.4751357999999999</v>
      </c>
      <c r="D57" s="7">
        <v>45.960183999999998</v>
      </c>
      <c r="E57" s="7">
        <f t="shared" si="0"/>
        <v>18.568752470066492</v>
      </c>
    </row>
    <row r="58" spans="1:5">
      <c r="A58">
        <v>60</v>
      </c>
      <c r="B58">
        <v>43</v>
      </c>
      <c r="C58" s="7">
        <v>1.9513503999999999</v>
      </c>
      <c r="D58" s="7">
        <v>33.954056000000001</v>
      </c>
      <c r="E58" s="7">
        <f t="shared" si="0"/>
        <v>17.400286488782335</v>
      </c>
    </row>
    <row r="59" spans="1:5">
      <c r="A59">
        <v>60</v>
      </c>
      <c r="B59">
        <v>45</v>
      </c>
      <c r="C59" s="7">
        <v>1.6245913000000001</v>
      </c>
      <c r="D59" s="7">
        <v>21.811346</v>
      </c>
      <c r="E59" s="7">
        <f t="shared" si="0"/>
        <v>13.425743446982635</v>
      </c>
    </row>
    <row r="60" spans="1:5">
      <c r="A60">
        <v>60</v>
      </c>
      <c r="B60">
        <v>47</v>
      </c>
      <c r="C60" s="7">
        <v>1.7799198000000001</v>
      </c>
      <c r="D60" s="7">
        <v>6.3499904999999996</v>
      </c>
      <c r="E60" s="7">
        <f t="shared" si="0"/>
        <v>3.5675711343848184</v>
      </c>
    </row>
    <row r="61" spans="1:5">
      <c r="A61">
        <v>60</v>
      </c>
      <c r="B61">
        <v>49</v>
      </c>
      <c r="C61" s="7">
        <v>2.7849769000000002</v>
      </c>
      <c r="D61" s="7">
        <v>-2.7425761</v>
      </c>
      <c r="E61" s="7">
        <f t="shared" si="0"/>
        <v>-0.98477516994844727</v>
      </c>
    </row>
    <row r="62" spans="1:5">
      <c r="A62">
        <v>60</v>
      </c>
      <c r="B62">
        <v>51</v>
      </c>
      <c r="C62" s="7">
        <v>5.6651141999999997</v>
      </c>
      <c r="D62" s="7">
        <v>-13.960110999999999</v>
      </c>
      <c r="E62" s="7">
        <f t="shared" si="0"/>
        <v>-2.4642241104336433</v>
      </c>
    </row>
    <row r="63" spans="1:5">
      <c r="A63">
        <v>60</v>
      </c>
      <c r="B63">
        <v>53</v>
      </c>
      <c r="C63" s="7">
        <v>6.9078302000000003</v>
      </c>
      <c r="D63" s="7">
        <v>-7.7725363000000006E-2</v>
      </c>
      <c r="E63" s="7">
        <f t="shared" si="0"/>
        <v>-1.1251776715646544E-2</v>
      </c>
    </row>
    <row r="64" spans="1:5">
      <c r="A64">
        <v>60</v>
      </c>
      <c r="B64">
        <v>55</v>
      </c>
      <c r="C64" s="7">
        <v>8.8812718000000004</v>
      </c>
      <c r="D64" s="7">
        <v>-3.6637441000000002</v>
      </c>
      <c r="E64" s="7">
        <f t="shared" si="0"/>
        <v>-0.41252471295834003</v>
      </c>
    </row>
    <row r="65" spans="1:5">
      <c r="A65">
        <v>70</v>
      </c>
      <c r="B65">
        <v>15</v>
      </c>
      <c r="C65" s="7">
        <v>28.381018999999998</v>
      </c>
      <c r="D65" s="7">
        <v>52.727285000000002</v>
      </c>
      <c r="E65" s="7">
        <f t="shared" si="0"/>
        <v>1.8578362179314283</v>
      </c>
    </row>
    <row r="66" spans="1:5">
      <c r="A66">
        <v>70</v>
      </c>
      <c r="B66">
        <v>17</v>
      </c>
      <c r="C66" s="7">
        <v>25.285481000000001</v>
      </c>
      <c r="D66" s="7">
        <v>51.919896000000001</v>
      </c>
      <c r="E66" s="7">
        <f t="shared" si="0"/>
        <v>2.0533481645059473</v>
      </c>
    </row>
    <row r="67" spans="1:5">
      <c r="A67">
        <v>70</v>
      </c>
      <c r="B67">
        <v>19</v>
      </c>
      <c r="C67" s="7">
        <v>22.41592</v>
      </c>
      <c r="D67" s="7">
        <v>51.893344999999997</v>
      </c>
      <c r="E67" s="7">
        <f t="shared" ref="E67:E130" si="1">D67/C67</f>
        <v>2.3150218683863968</v>
      </c>
    </row>
    <row r="68" spans="1:5">
      <c r="A68">
        <v>70</v>
      </c>
      <c r="B68">
        <v>21</v>
      </c>
      <c r="C68" s="7">
        <v>20.439989000000001</v>
      </c>
      <c r="D68" s="7">
        <v>44.841237</v>
      </c>
      <c r="E68" s="7">
        <f t="shared" si="1"/>
        <v>2.1937994682873851</v>
      </c>
    </row>
    <row r="69" spans="1:5">
      <c r="A69">
        <v>70</v>
      </c>
      <c r="B69">
        <v>23</v>
      </c>
      <c r="C69" s="7">
        <v>17.695969999999999</v>
      </c>
      <c r="D69" s="7">
        <v>47.709873000000002</v>
      </c>
      <c r="E69" s="7">
        <f t="shared" si="1"/>
        <v>2.6960869056627019</v>
      </c>
    </row>
    <row r="70" spans="1:5">
      <c r="A70">
        <v>70</v>
      </c>
      <c r="B70">
        <v>25</v>
      </c>
      <c r="C70" s="7">
        <v>14.252770999999999</v>
      </c>
      <c r="D70" s="7">
        <v>57.254669999999997</v>
      </c>
      <c r="E70" s="7">
        <f t="shared" si="1"/>
        <v>4.0170904310467064</v>
      </c>
    </row>
    <row r="71" spans="1:5">
      <c r="A71">
        <v>70</v>
      </c>
      <c r="B71">
        <v>27</v>
      </c>
      <c r="C71" s="7">
        <v>11.592922</v>
      </c>
      <c r="D71" s="7">
        <v>60.456997000000001</v>
      </c>
      <c r="E71" s="7">
        <f t="shared" si="1"/>
        <v>5.2149921305431022</v>
      </c>
    </row>
    <row r="72" spans="1:5">
      <c r="A72">
        <v>70</v>
      </c>
      <c r="B72">
        <v>29</v>
      </c>
      <c r="C72" s="7">
        <v>9.3906775000000007</v>
      </c>
      <c r="D72" s="7">
        <v>65.579393999999994</v>
      </c>
      <c r="E72" s="7">
        <f t="shared" si="1"/>
        <v>6.9834571573776216</v>
      </c>
    </row>
    <row r="73" spans="1:5">
      <c r="A73">
        <v>70</v>
      </c>
      <c r="B73">
        <v>31</v>
      </c>
      <c r="C73" s="7">
        <v>7.4749039000000002</v>
      </c>
      <c r="D73" s="7">
        <v>69.323555999999996</v>
      </c>
      <c r="E73" s="7">
        <f t="shared" si="1"/>
        <v>9.2741735448933316</v>
      </c>
    </row>
    <row r="74" spans="1:5">
      <c r="A74">
        <v>70</v>
      </c>
      <c r="B74">
        <v>33</v>
      </c>
      <c r="C74" s="7">
        <v>6.0571126</v>
      </c>
      <c r="D74" s="7">
        <v>70.166763000000003</v>
      </c>
      <c r="E74" s="7">
        <f t="shared" si="1"/>
        <v>11.584193267267311</v>
      </c>
    </row>
    <row r="75" spans="1:5">
      <c r="A75">
        <v>70</v>
      </c>
      <c r="B75">
        <v>35</v>
      </c>
      <c r="C75" s="7">
        <v>4.7434500999999996</v>
      </c>
      <c r="D75" s="7">
        <v>68.330714</v>
      </c>
      <c r="E75" s="7">
        <f t="shared" si="1"/>
        <v>14.40527728962512</v>
      </c>
    </row>
    <row r="76" spans="1:5">
      <c r="A76">
        <v>70</v>
      </c>
      <c r="B76">
        <v>37</v>
      </c>
      <c r="C76" s="7">
        <v>3.7289132</v>
      </c>
      <c r="D76" s="7">
        <v>63.791407</v>
      </c>
      <c r="E76" s="7">
        <f t="shared" si="1"/>
        <v>17.107238377122858</v>
      </c>
    </row>
    <row r="77" spans="1:5">
      <c r="A77">
        <v>70</v>
      </c>
      <c r="B77">
        <v>39</v>
      </c>
      <c r="C77" s="7">
        <v>2.8820646999999999</v>
      </c>
      <c r="D77" s="7">
        <v>59.030808</v>
      </c>
      <c r="E77" s="7">
        <f t="shared" si="1"/>
        <v>20.482124499148128</v>
      </c>
    </row>
    <row r="78" spans="1:5">
      <c r="A78">
        <v>70</v>
      </c>
      <c r="B78">
        <v>41</v>
      </c>
      <c r="C78" s="7">
        <v>2.2968701999999999</v>
      </c>
      <c r="D78" s="7">
        <v>45.510148000000001</v>
      </c>
      <c r="E78" s="7">
        <f t="shared" si="1"/>
        <v>19.813983393576184</v>
      </c>
    </row>
    <row r="79" spans="1:5">
      <c r="A79">
        <v>70</v>
      </c>
      <c r="B79">
        <v>43</v>
      </c>
      <c r="C79" s="7">
        <v>1.8085127000000001</v>
      </c>
      <c r="D79" s="7">
        <v>34.604433</v>
      </c>
      <c r="E79" s="7">
        <f t="shared" si="1"/>
        <v>19.134194081136393</v>
      </c>
    </row>
    <row r="80" spans="1:5">
      <c r="A80">
        <v>70</v>
      </c>
      <c r="B80">
        <v>45</v>
      </c>
      <c r="C80" s="7">
        <v>1.5353055</v>
      </c>
      <c r="D80" s="7">
        <v>20.743039</v>
      </c>
      <c r="E80" s="7">
        <f t="shared" si="1"/>
        <v>13.510691520352138</v>
      </c>
    </row>
    <row r="81" spans="1:5">
      <c r="A81">
        <v>70</v>
      </c>
      <c r="B81">
        <v>47</v>
      </c>
      <c r="C81" s="7">
        <v>1.5034201</v>
      </c>
      <c r="D81" s="7">
        <v>7.1303671</v>
      </c>
      <c r="E81" s="7">
        <f t="shared" si="1"/>
        <v>4.7427642479969503</v>
      </c>
    </row>
    <row r="82" spans="1:5">
      <c r="A82">
        <v>70</v>
      </c>
      <c r="B82">
        <v>49</v>
      </c>
      <c r="C82" s="7">
        <v>2.1458043</v>
      </c>
      <c r="D82" s="7">
        <v>-3.0686922999999999</v>
      </c>
      <c r="E82" s="7">
        <f t="shared" si="1"/>
        <v>-1.4300895473086712</v>
      </c>
    </row>
    <row r="83" spans="1:5">
      <c r="A83">
        <v>70</v>
      </c>
      <c r="B83">
        <v>51</v>
      </c>
      <c r="C83" s="7">
        <v>7.2371556999999997</v>
      </c>
      <c r="D83" s="7">
        <v>-23.107066</v>
      </c>
      <c r="E83" s="7">
        <f t="shared" si="1"/>
        <v>-3.1928380371863492</v>
      </c>
    </row>
    <row r="84" spans="1:5">
      <c r="A84">
        <v>70</v>
      </c>
      <c r="B84">
        <v>53</v>
      </c>
      <c r="C84" s="7">
        <v>6.4514317999999999</v>
      </c>
      <c r="D84" s="7">
        <v>-2.2723911000000001</v>
      </c>
      <c r="E84" s="7">
        <f t="shared" si="1"/>
        <v>-0.35223050796258903</v>
      </c>
    </row>
    <row r="85" spans="1:5">
      <c r="A85">
        <v>70</v>
      </c>
      <c r="B85">
        <v>55</v>
      </c>
      <c r="C85" s="7">
        <v>8.2632867000000001</v>
      </c>
      <c r="D85" s="7">
        <v>-2.4175274999999998</v>
      </c>
      <c r="E85" s="7">
        <f t="shared" si="1"/>
        <v>-0.29256246185915341</v>
      </c>
    </row>
    <row r="86" spans="1:5">
      <c r="A86">
        <v>80</v>
      </c>
      <c r="B86">
        <v>15</v>
      </c>
      <c r="C86" s="7">
        <v>28.683578000000001</v>
      </c>
      <c r="D86" s="7">
        <v>52.349778000000001</v>
      </c>
      <c r="E86" s="7">
        <f t="shared" si="1"/>
        <v>1.8250783775998936</v>
      </c>
    </row>
    <row r="87" spans="1:5">
      <c r="A87">
        <v>80</v>
      </c>
      <c r="B87">
        <v>17</v>
      </c>
      <c r="C87" s="7">
        <v>27.086925999999998</v>
      </c>
      <c r="D87" s="7">
        <v>51.137182000000003</v>
      </c>
      <c r="E87" s="7">
        <f t="shared" si="1"/>
        <v>1.8878916714284968</v>
      </c>
    </row>
    <row r="88" spans="1:5">
      <c r="A88">
        <v>80</v>
      </c>
      <c r="B88">
        <v>19</v>
      </c>
      <c r="C88" s="7">
        <v>23.613216999999999</v>
      </c>
      <c r="D88" s="7">
        <v>49.539499999999997</v>
      </c>
      <c r="E88" s="7">
        <f t="shared" si="1"/>
        <v>2.097956411445336</v>
      </c>
    </row>
    <row r="89" spans="1:5">
      <c r="A89">
        <v>80</v>
      </c>
      <c r="B89">
        <v>21</v>
      </c>
      <c r="C89" s="7">
        <v>20.529419000000001</v>
      </c>
      <c r="D89" s="7">
        <v>53.189337999999999</v>
      </c>
      <c r="E89" s="7">
        <f t="shared" si="1"/>
        <v>2.5908837459063014</v>
      </c>
    </row>
    <row r="90" spans="1:5">
      <c r="A90">
        <v>80</v>
      </c>
      <c r="B90">
        <v>23</v>
      </c>
      <c r="C90" s="7">
        <v>15.187827</v>
      </c>
      <c r="D90" s="7">
        <v>49.323206999999996</v>
      </c>
      <c r="E90" s="7">
        <f t="shared" si="1"/>
        <v>3.2475486453723756</v>
      </c>
    </row>
    <row r="91" spans="1:5">
      <c r="A91">
        <v>80</v>
      </c>
      <c r="B91">
        <v>25</v>
      </c>
      <c r="C91" s="7">
        <v>16.291622</v>
      </c>
      <c r="D91" s="7">
        <v>49.171503000000001</v>
      </c>
      <c r="E91" s="7">
        <f t="shared" si="1"/>
        <v>3.0182079476187207</v>
      </c>
    </row>
    <row r="92" spans="1:5">
      <c r="A92">
        <v>80</v>
      </c>
      <c r="B92">
        <v>27</v>
      </c>
      <c r="C92" s="7">
        <v>11.780142</v>
      </c>
      <c r="D92" s="7">
        <v>58.216844000000002</v>
      </c>
      <c r="E92" s="7">
        <f t="shared" si="1"/>
        <v>4.9419475588664383</v>
      </c>
    </row>
    <row r="93" spans="1:5">
      <c r="A93">
        <v>80</v>
      </c>
      <c r="B93">
        <v>29</v>
      </c>
      <c r="C93" s="7">
        <v>9.1828125000000007</v>
      </c>
      <c r="D93" s="7">
        <v>64.585526000000002</v>
      </c>
      <c r="E93" s="7">
        <f t="shared" si="1"/>
        <v>7.0333055368385224</v>
      </c>
    </row>
    <row r="94" spans="1:5">
      <c r="A94">
        <v>80</v>
      </c>
      <c r="B94">
        <v>31</v>
      </c>
      <c r="C94" s="7">
        <v>7.5102095000000002</v>
      </c>
      <c r="D94" s="7">
        <v>63.702652999999998</v>
      </c>
      <c r="E94" s="7">
        <f t="shared" si="1"/>
        <v>8.4821406113904008</v>
      </c>
    </row>
    <row r="95" spans="1:5">
      <c r="A95">
        <v>80</v>
      </c>
      <c r="B95">
        <v>33</v>
      </c>
      <c r="C95" s="7">
        <v>5.8051775000000001</v>
      </c>
      <c r="D95" s="7">
        <v>70.981331999999995</v>
      </c>
      <c r="E95" s="7">
        <f t="shared" si="1"/>
        <v>12.227245764664387</v>
      </c>
    </row>
    <row r="96" spans="1:5">
      <c r="A96">
        <v>80</v>
      </c>
      <c r="B96">
        <v>35</v>
      </c>
      <c r="C96" s="7">
        <v>4.4575456999999998</v>
      </c>
      <c r="D96" s="7">
        <v>71.114692000000005</v>
      </c>
      <c r="E96" s="7">
        <f t="shared" si="1"/>
        <v>15.953777434070952</v>
      </c>
    </row>
    <row r="97" spans="1:5">
      <c r="A97">
        <v>80</v>
      </c>
      <c r="B97">
        <v>37</v>
      </c>
      <c r="C97" s="7">
        <v>3.5159174000000002</v>
      </c>
      <c r="D97" s="7">
        <v>64.664263000000005</v>
      </c>
      <c r="E97" s="7">
        <f t="shared" si="1"/>
        <v>18.391860684781729</v>
      </c>
    </row>
    <row r="98" spans="1:5">
      <c r="A98">
        <v>80</v>
      </c>
      <c r="B98">
        <v>39</v>
      </c>
      <c r="C98" s="7">
        <v>2.7577913999999999</v>
      </c>
      <c r="D98" s="7">
        <v>55.196783000000003</v>
      </c>
      <c r="E98" s="7">
        <f t="shared" si="1"/>
        <v>20.014850651865839</v>
      </c>
    </row>
    <row r="99" spans="1:5">
      <c r="A99">
        <v>80</v>
      </c>
      <c r="B99">
        <v>41</v>
      </c>
      <c r="C99" s="7">
        <v>2.1484589000000001</v>
      </c>
      <c r="D99" s="7">
        <v>45.759234999999997</v>
      </c>
      <c r="E99" s="7">
        <f t="shared" si="1"/>
        <v>21.298631777410307</v>
      </c>
    </row>
    <row r="100" spans="1:5">
      <c r="A100">
        <v>80</v>
      </c>
      <c r="B100">
        <v>43</v>
      </c>
      <c r="C100" s="7">
        <v>1.7452619</v>
      </c>
      <c r="D100" s="7">
        <v>32.295237999999998</v>
      </c>
      <c r="E100" s="7">
        <f t="shared" si="1"/>
        <v>18.504522444453752</v>
      </c>
    </row>
    <row r="101" spans="1:5">
      <c r="A101">
        <v>80</v>
      </c>
      <c r="B101">
        <v>45</v>
      </c>
      <c r="C101" s="7">
        <v>1.4587524999999999</v>
      </c>
      <c r="D101" s="7">
        <v>20.912047000000001</v>
      </c>
      <c r="E101" s="7">
        <f t="shared" si="1"/>
        <v>14.335568919333474</v>
      </c>
    </row>
    <row r="102" spans="1:5">
      <c r="A102">
        <v>80</v>
      </c>
      <c r="B102">
        <v>47</v>
      </c>
      <c r="C102" s="7">
        <v>1.3698733999999999</v>
      </c>
      <c r="D102" s="7">
        <v>7.7260096000000003</v>
      </c>
      <c r="E102" s="7">
        <f t="shared" si="1"/>
        <v>5.6399442459427283</v>
      </c>
    </row>
    <row r="103" spans="1:5">
      <c r="A103">
        <v>80</v>
      </c>
      <c r="B103">
        <v>49</v>
      </c>
      <c r="C103" s="7">
        <v>3.2852975999999998</v>
      </c>
      <c r="D103" s="7">
        <v>-3.7241558000000001</v>
      </c>
      <c r="E103" s="7">
        <f t="shared" si="1"/>
        <v>-1.133582479712036</v>
      </c>
    </row>
    <row r="104" spans="1:5">
      <c r="A104">
        <v>80</v>
      </c>
      <c r="B104">
        <v>51</v>
      </c>
      <c r="C104" s="7">
        <v>2.2534017</v>
      </c>
      <c r="D104" s="7">
        <v>11.816231999999999</v>
      </c>
      <c r="E104" s="7">
        <f t="shared" si="1"/>
        <v>5.2437308447934514</v>
      </c>
    </row>
    <row r="105" spans="1:5">
      <c r="A105">
        <v>80</v>
      </c>
      <c r="B105">
        <v>53</v>
      </c>
      <c r="C105" s="7">
        <v>6.1915054999999999</v>
      </c>
      <c r="D105" s="7">
        <v>-1.5289299000000001</v>
      </c>
      <c r="E105" s="7">
        <f t="shared" si="1"/>
        <v>-0.2469399243851112</v>
      </c>
    </row>
    <row r="106" spans="1:5">
      <c r="A106">
        <v>80</v>
      </c>
      <c r="B106">
        <v>55</v>
      </c>
      <c r="C106" s="7">
        <v>7.9201189999999997</v>
      </c>
      <c r="D106" s="7">
        <v>-3.3741541000000002</v>
      </c>
      <c r="E106" s="7">
        <f t="shared" si="1"/>
        <v>-0.42602315697529297</v>
      </c>
    </row>
    <row r="107" spans="1:5">
      <c r="A107">
        <v>90</v>
      </c>
      <c r="B107">
        <v>15</v>
      </c>
      <c r="C107" s="7">
        <v>28.762443000000001</v>
      </c>
      <c r="D107" s="7">
        <v>52.509340999999999</v>
      </c>
      <c r="E107" s="7">
        <f t="shared" si="1"/>
        <v>1.8256217317840491</v>
      </c>
    </row>
    <row r="108" spans="1:5">
      <c r="A108">
        <v>90</v>
      </c>
      <c r="B108">
        <v>17</v>
      </c>
      <c r="C108" s="7">
        <v>27.120954000000001</v>
      </c>
      <c r="D108" s="7">
        <v>53.712043000000001</v>
      </c>
      <c r="E108" s="7">
        <f t="shared" si="1"/>
        <v>1.9804628922714149</v>
      </c>
    </row>
    <row r="109" spans="1:5">
      <c r="A109">
        <v>90</v>
      </c>
      <c r="B109">
        <v>19</v>
      </c>
      <c r="C109" s="7">
        <v>22.850909999999999</v>
      </c>
      <c r="D109" s="7">
        <v>56.387903000000001</v>
      </c>
      <c r="E109" s="7">
        <f t="shared" si="1"/>
        <v>2.467643651828308</v>
      </c>
    </row>
    <row r="110" spans="1:5">
      <c r="A110">
        <v>90</v>
      </c>
      <c r="B110">
        <v>21</v>
      </c>
      <c r="C110" s="7">
        <v>19.841190000000001</v>
      </c>
      <c r="D110" s="7">
        <v>56.578792999999997</v>
      </c>
      <c r="E110" s="7">
        <f t="shared" si="1"/>
        <v>2.8515826419685508</v>
      </c>
    </row>
    <row r="111" spans="1:5">
      <c r="A111">
        <v>90</v>
      </c>
      <c r="B111">
        <v>23</v>
      </c>
      <c r="C111" s="7">
        <v>14.942591</v>
      </c>
      <c r="D111" s="7">
        <v>56.681801</v>
      </c>
      <c r="E111" s="7">
        <f t="shared" si="1"/>
        <v>3.7933047220525542</v>
      </c>
    </row>
    <row r="112" spans="1:5">
      <c r="A112">
        <v>90</v>
      </c>
      <c r="B112">
        <v>25</v>
      </c>
      <c r="C112" s="7">
        <v>14.947661999999999</v>
      </c>
      <c r="D112" s="7">
        <v>52.563813000000003</v>
      </c>
      <c r="E112" s="7">
        <f t="shared" si="1"/>
        <v>3.5165240557352719</v>
      </c>
    </row>
    <row r="113" spans="1:5">
      <c r="A113">
        <v>90</v>
      </c>
      <c r="B113">
        <v>27</v>
      </c>
      <c r="C113" s="7">
        <v>12.518715</v>
      </c>
      <c r="D113" s="7">
        <v>50.433157000000001</v>
      </c>
      <c r="E113" s="7">
        <f t="shared" si="1"/>
        <v>4.0286209087753813</v>
      </c>
    </row>
    <row r="114" spans="1:5">
      <c r="A114">
        <v>90</v>
      </c>
      <c r="B114">
        <v>29</v>
      </c>
      <c r="C114" s="7">
        <v>9.2718995999999994</v>
      </c>
      <c r="D114" s="7">
        <v>61.53546</v>
      </c>
      <c r="E114" s="7">
        <f t="shared" si="1"/>
        <v>6.6367694490565885</v>
      </c>
    </row>
    <row r="115" spans="1:5">
      <c r="A115">
        <v>90</v>
      </c>
      <c r="B115">
        <v>31</v>
      </c>
      <c r="C115" s="7">
        <v>7.0866857000000003</v>
      </c>
      <c r="D115" s="7">
        <v>67.696274000000003</v>
      </c>
      <c r="E115" s="7">
        <f t="shared" si="1"/>
        <v>9.5526000257073633</v>
      </c>
    </row>
    <row r="116" spans="1:5">
      <c r="A116">
        <v>90</v>
      </c>
      <c r="B116">
        <v>33</v>
      </c>
      <c r="C116" s="7">
        <v>5.7504016</v>
      </c>
      <c r="D116" s="7">
        <v>66.473304999999996</v>
      </c>
      <c r="E116" s="7">
        <f t="shared" si="1"/>
        <v>11.559767408245017</v>
      </c>
    </row>
    <row r="117" spans="1:5">
      <c r="A117">
        <v>90</v>
      </c>
      <c r="B117">
        <v>35</v>
      </c>
      <c r="C117" s="7">
        <v>4.3456393999999996</v>
      </c>
      <c r="D117" s="7">
        <v>66.260598999999999</v>
      </c>
      <c r="E117" s="7">
        <f t="shared" si="1"/>
        <v>15.247606370652845</v>
      </c>
    </row>
    <row r="118" spans="1:5">
      <c r="A118">
        <v>90</v>
      </c>
      <c r="B118">
        <v>37</v>
      </c>
      <c r="C118" s="7">
        <v>3.3197006999999998</v>
      </c>
      <c r="D118" s="7">
        <v>63.611431000000003</v>
      </c>
      <c r="E118" s="7">
        <f t="shared" si="1"/>
        <v>19.161797025858387</v>
      </c>
    </row>
    <row r="119" spans="1:5">
      <c r="A119">
        <v>90</v>
      </c>
      <c r="B119">
        <v>39</v>
      </c>
      <c r="C119" s="7">
        <v>2.5419170000000002</v>
      </c>
      <c r="D119" s="7">
        <v>58.152405000000002</v>
      </c>
      <c r="E119" s="7">
        <f t="shared" si="1"/>
        <v>22.877381519538204</v>
      </c>
    </row>
    <row r="120" spans="1:5">
      <c r="A120">
        <v>90</v>
      </c>
      <c r="B120">
        <v>41</v>
      </c>
      <c r="C120" s="7">
        <v>2.0155403999999999</v>
      </c>
      <c r="D120" s="7">
        <v>45.115834</v>
      </c>
      <c r="E120" s="7">
        <f t="shared" si="1"/>
        <v>22.383988929222159</v>
      </c>
    </row>
    <row r="121" spans="1:5">
      <c r="A121">
        <v>90</v>
      </c>
      <c r="B121">
        <v>43</v>
      </c>
      <c r="C121" s="7">
        <v>1.6337119</v>
      </c>
      <c r="D121" s="7">
        <v>32.676617</v>
      </c>
      <c r="E121" s="7">
        <f t="shared" si="1"/>
        <v>20.001456193102346</v>
      </c>
    </row>
    <row r="122" spans="1:5">
      <c r="A122">
        <v>90</v>
      </c>
      <c r="B122">
        <v>45</v>
      </c>
      <c r="C122" s="7">
        <v>1.3965333</v>
      </c>
      <c r="D122" s="7">
        <v>19.653503000000001</v>
      </c>
      <c r="E122" s="7">
        <f t="shared" si="1"/>
        <v>14.073064351562545</v>
      </c>
    </row>
    <row r="123" spans="1:5">
      <c r="A123">
        <v>90</v>
      </c>
      <c r="B123">
        <v>47</v>
      </c>
      <c r="C123" s="7">
        <v>1.353982</v>
      </c>
      <c r="D123" s="7">
        <v>7.2595770999999996</v>
      </c>
      <c r="E123" s="7">
        <f t="shared" si="1"/>
        <v>5.3616496378829259</v>
      </c>
    </row>
    <row r="124" spans="1:5">
      <c r="A124">
        <v>90</v>
      </c>
      <c r="B124">
        <v>49</v>
      </c>
      <c r="C124" s="7">
        <v>4.2975374000000004</v>
      </c>
      <c r="D124" s="7">
        <v>-16.897098</v>
      </c>
      <c r="E124" s="7">
        <f t="shared" si="1"/>
        <v>-3.9318094125254146</v>
      </c>
    </row>
    <row r="125" spans="1:5">
      <c r="A125">
        <v>90</v>
      </c>
      <c r="B125">
        <v>51</v>
      </c>
      <c r="C125" s="7">
        <v>9.0325485000000008</v>
      </c>
      <c r="D125" s="7">
        <v>-45.693688000000002</v>
      </c>
      <c r="E125" s="7">
        <f t="shared" si="1"/>
        <v>-5.0587813616500368</v>
      </c>
    </row>
    <row r="126" spans="1:5">
      <c r="A126">
        <v>90</v>
      </c>
      <c r="B126">
        <v>53</v>
      </c>
      <c r="C126" s="7">
        <v>6.1320568</v>
      </c>
      <c r="D126" s="7">
        <v>-4.2135144000000002</v>
      </c>
      <c r="E126" s="7">
        <f t="shared" si="1"/>
        <v>-0.68712905594742701</v>
      </c>
    </row>
    <row r="127" spans="1:5">
      <c r="A127">
        <v>90</v>
      </c>
      <c r="B127">
        <v>55</v>
      </c>
      <c r="C127" s="7">
        <v>7.7726831000000001</v>
      </c>
      <c r="D127" s="7">
        <v>-3.8194615000000001</v>
      </c>
      <c r="E127" s="7">
        <f t="shared" si="1"/>
        <v>-0.49139550022308254</v>
      </c>
    </row>
    <row r="128" spans="1:5">
      <c r="A128">
        <v>100</v>
      </c>
      <c r="B128">
        <v>15</v>
      </c>
      <c r="C128" s="7">
        <v>27.765668999999999</v>
      </c>
      <c r="D128" s="7">
        <v>50.302224000000002</v>
      </c>
      <c r="E128" s="7">
        <f t="shared" si="1"/>
        <v>1.8116697998524727</v>
      </c>
    </row>
    <row r="129" spans="1:9">
      <c r="A129">
        <v>100</v>
      </c>
      <c r="B129">
        <v>17</v>
      </c>
      <c r="C129" s="7">
        <v>26.254663000000001</v>
      </c>
      <c r="D129" s="7">
        <v>51.657508999999997</v>
      </c>
      <c r="E129" s="7">
        <f t="shared" si="1"/>
        <v>1.9675555919342784</v>
      </c>
    </row>
    <row r="130" spans="1:9">
      <c r="A130">
        <v>100</v>
      </c>
      <c r="B130">
        <v>19</v>
      </c>
      <c r="C130" s="7">
        <v>23.167988000000001</v>
      </c>
      <c r="D130" s="7">
        <v>51.679822999999999</v>
      </c>
      <c r="E130" s="7">
        <f t="shared" si="1"/>
        <v>2.230656498958822</v>
      </c>
    </row>
    <row r="131" spans="1:9">
      <c r="A131">
        <v>100</v>
      </c>
      <c r="B131">
        <v>21</v>
      </c>
      <c r="C131" s="7">
        <v>18.011500999999999</v>
      </c>
      <c r="D131" s="7">
        <v>45.508538999999999</v>
      </c>
      <c r="E131" s="7">
        <f t="shared" ref="E131:E148" si="2">D131/C131</f>
        <v>2.5266377854905042</v>
      </c>
    </row>
    <row r="132" spans="1:9">
      <c r="A132">
        <v>100</v>
      </c>
      <c r="B132">
        <v>23</v>
      </c>
      <c r="C132" s="7">
        <v>15.066311000000001</v>
      </c>
      <c r="D132" s="7">
        <v>45.791885000000001</v>
      </c>
      <c r="E132" s="7">
        <f t="shared" si="2"/>
        <v>3.0393561502878841</v>
      </c>
    </row>
    <row r="133" spans="1:9">
      <c r="A133">
        <v>100</v>
      </c>
      <c r="B133">
        <v>25</v>
      </c>
      <c r="C133" s="7">
        <v>12.781015</v>
      </c>
      <c r="D133" s="7">
        <v>50.680177</v>
      </c>
      <c r="E133" s="7">
        <f t="shared" si="2"/>
        <v>3.9652701291720573</v>
      </c>
      <c r="G133" t="s">
        <v>115</v>
      </c>
      <c r="H133" t="s">
        <v>116</v>
      </c>
      <c r="I133" t="s">
        <v>117</v>
      </c>
    </row>
    <row r="134" spans="1:9">
      <c r="A134" s="36">
        <v>100</v>
      </c>
      <c r="B134" s="36">
        <v>27</v>
      </c>
      <c r="C134" s="37">
        <v>11.603726999999999</v>
      </c>
      <c r="D134" s="37">
        <v>58.020986000000001</v>
      </c>
      <c r="E134" s="37">
        <f t="shared" si="2"/>
        <v>5.0002026073174592</v>
      </c>
      <c r="F134" t="s">
        <v>118</v>
      </c>
      <c r="G134" s="7">
        <v>11.979952000000001</v>
      </c>
      <c r="H134" s="7">
        <v>51.767598999999997</v>
      </c>
      <c r="I134" s="7">
        <f>H134/G134</f>
        <v>4.3211858444841846</v>
      </c>
    </row>
    <row r="135" spans="1:9">
      <c r="A135" s="36">
        <v>100</v>
      </c>
      <c r="B135" s="36">
        <v>29</v>
      </c>
      <c r="C135" s="37">
        <v>8.8516632000000008</v>
      </c>
      <c r="D135" s="37">
        <v>70.377467999999993</v>
      </c>
      <c r="E135" s="37">
        <f t="shared" si="2"/>
        <v>7.950762066952568</v>
      </c>
      <c r="F135" t="s">
        <v>119</v>
      </c>
      <c r="G135" s="7">
        <v>8.7966715999999998</v>
      </c>
      <c r="H135" s="7">
        <v>68.205741000000003</v>
      </c>
      <c r="I135" s="7">
        <f t="shared" ref="I135:I141" si="3">H135/G135</f>
        <v>7.7535850036734351</v>
      </c>
    </row>
    <row r="136" spans="1:9">
      <c r="A136" s="36">
        <v>100</v>
      </c>
      <c r="B136" s="36">
        <v>31</v>
      </c>
      <c r="C136" s="37">
        <v>7.1756652000000001</v>
      </c>
      <c r="D136" s="37">
        <v>62.843513000000002</v>
      </c>
      <c r="E136" s="37">
        <f t="shared" si="2"/>
        <v>8.7578658212760541</v>
      </c>
      <c r="F136" t="s">
        <v>120</v>
      </c>
      <c r="G136" s="7">
        <v>7.1031956000000003</v>
      </c>
      <c r="H136" s="7">
        <v>62.172654999999999</v>
      </c>
      <c r="I136" s="7">
        <f t="shared" si="3"/>
        <v>8.7527724845420281</v>
      </c>
    </row>
    <row r="137" spans="1:9">
      <c r="A137" s="36">
        <v>100</v>
      </c>
      <c r="B137" s="36">
        <v>33</v>
      </c>
      <c r="C137" s="37">
        <v>5.5265808999999999</v>
      </c>
      <c r="D137" s="37">
        <v>66.544077000000001</v>
      </c>
      <c r="E137" s="37">
        <f t="shared" si="2"/>
        <v>12.040731548867765</v>
      </c>
      <c r="F137" t="s">
        <v>121</v>
      </c>
      <c r="G137" s="7">
        <v>5.4361328999999996</v>
      </c>
      <c r="H137" s="7">
        <v>65.934471000000002</v>
      </c>
      <c r="I137" s="7">
        <f t="shared" si="3"/>
        <v>12.128929187879127</v>
      </c>
    </row>
    <row r="138" spans="1:9">
      <c r="A138" s="36">
        <v>100</v>
      </c>
      <c r="B138" s="36">
        <v>35</v>
      </c>
      <c r="C138" s="37">
        <v>4.1324750999999997</v>
      </c>
      <c r="D138" s="37">
        <v>67.386324000000002</v>
      </c>
      <c r="E138" s="37">
        <f t="shared" si="2"/>
        <v>16.306528743512576</v>
      </c>
      <c r="F138" t="s">
        <v>122</v>
      </c>
      <c r="G138" s="7">
        <v>4.0096451999999996</v>
      </c>
      <c r="H138" s="7">
        <v>66.650505999999993</v>
      </c>
      <c r="I138" s="7">
        <f t="shared" si="3"/>
        <v>16.622544558306554</v>
      </c>
    </row>
    <row r="139" spans="1:9">
      <c r="A139" s="36">
        <v>100</v>
      </c>
      <c r="B139" s="36">
        <v>37</v>
      </c>
      <c r="C139" s="37">
        <v>3.1874593</v>
      </c>
      <c r="D139" s="37">
        <v>63.082363000000001</v>
      </c>
      <c r="E139" s="37">
        <f t="shared" si="2"/>
        <v>19.790797956228023</v>
      </c>
      <c r="F139" t="s">
        <v>123</v>
      </c>
      <c r="G139" s="7">
        <v>3.0426497000000001</v>
      </c>
      <c r="H139" s="7">
        <v>63.043571999999998</v>
      </c>
      <c r="I139" s="7">
        <f t="shared" si="3"/>
        <v>20.719957345073276</v>
      </c>
    </row>
    <row r="140" spans="1:9">
      <c r="A140" s="36">
        <v>100</v>
      </c>
      <c r="B140" s="36">
        <v>39</v>
      </c>
      <c r="C140" s="37">
        <v>2.4103389000000002</v>
      </c>
      <c r="D140" s="37">
        <v>56.301816000000002</v>
      </c>
      <c r="E140" s="37">
        <f t="shared" si="2"/>
        <v>23.358464654078311</v>
      </c>
      <c r="F140" t="s">
        <v>124</v>
      </c>
      <c r="G140" s="7">
        <v>2.2450402999999999</v>
      </c>
      <c r="H140" s="7">
        <v>57.332389999999997</v>
      </c>
      <c r="I140" s="7">
        <f t="shared" si="3"/>
        <v>25.537354496487211</v>
      </c>
    </row>
    <row r="141" spans="1:9">
      <c r="A141" s="36">
        <v>100</v>
      </c>
      <c r="B141" s="36">
        <v>41</v>
      </c>
      <c r="C141" s="37">
        <v>1.9419584000000001</v>
      </c>
      <c r="D141" s="37">
        <v>44.809237000000003</v>
      </c>
      <c r="E141" s="37">
        <f t="shared" si="2"/>
        <v>23.074251745042531</v>
      </c>
      <c r="F141" t="s">
        <v>125</v>
      </c>
      <c r="G141" s="7">
        <v>1.8165108999999999</v>
      </c>
      <c r="H141" s="7">
        <v>45.797381999999999</v>
      </c>
      <c r="I141" s="7">
        <f t="shared" si="3"/>
        <v>25.211729805750135</v>
      </c>
    </row>
    <row r="142" spans="1:9">
      <c r="A142">
        <v>100</v>
      </c>
      <c r="B142">
        <v>43</v>
      </c>
      <c r="C142" s="7">
        <v>1.5707808000000001</v>
      </c>
      <c r="D142" s="7">
        <v>31.572351999999999</v>
      </c>
      <c r="E142" s="7">
        <f t="shared" si="2"/>
        <v>20.099782222955614</v>
      </c>
    </row>
    <row r="143" spans="1:9">
      <c r="A143">
        <v>100</v>
      </c>
      <c r="B143">
        <v>45</v>
      </c>
      <c r="C143" s="7">
        <v>1.3600578000000001</v>
      </c>
      <c r="D143" s="7">
        <v>21.875422</v>
      </c>
      <c r="E143" s="7">
        <f t="shared" si="2"/>
        <v>16.084185539761616</v>
      </c>
    </row>
    <row r="144" spans="1:9">
      <c r="A144">
        <v>100</v>
      </c>
      <c r="B144">
        <v>47</v>
      </c>
      <c r="C144" s="7">
        <v>1.2781202</v>
      </c>
      <c r="D144" s="7">
        <v>8.2521675000000005</v>
      </c>
      <c r="E144" s="7">
        <f t="shared" si="2"/>
        <v>6.4564878170300419</v>
      </c>
    </row>
    <row r="145" spans="1:5">
      <c r="A145">
        <v>100</v>
      </c>
      <c r="B145">
        <v>49</v>
      </c>
      <c r="C145" s="7">
        <v>1.7987966</v>
      </c>
      <c r="D145" s="7">
        <v>-4.0104632999999996</v>
      </c>
      <c r="E145" s="7">
        <f t="shared" si="2"/>
        <v>-2.2295257284786949</v>
      </c>
    </row>
    <row r="146" spans="1:5">
      <c r="A146">
        <v>100</v>
      </c>
      <c r="B146">
        <v>51</v>
      </c>
      <c r="C146" s="7">
        <v>4.8539592000000003</v>
      </c>
      <c r="D146" s="7">
        <v>-12.12284</v>
      </c>
      <c r="E146" s="7">
        <f t="shared" si="2"/>
        <v>-2.4975158423251682</v>
      </c>
    </row>
    <row r="147" spans="1:5">
      <c r="A147">
        <v>100</v>
      </c>
      <c r="B147">
        <v>53</v>
      </c>
      <c r="C147" s="7">
        <v>5.8256527</v>
      </c>
      <c r="D147" s="7">
        <v>-3.1327937000000001</v>
      </c>
      <c r="E147" s="7">
        <f t="shared" si="2"/>
        <v>-0.53775840430721178</v>
      </c>
    </row>
    <row r="148" spans="1:5">
      <c r="A148">
        <v>100</v>
      </c>
      <c r="B148">
        <v>55</v>
      </c>
      <c r="C148" s="7">
        <v>7.3999302</v>
      </c>
      <c r="D148" s="7">
        <v>-3.0617451999999998</v>
      </c>
      <c r="E148" s="7">
        <f t="shared" si="2"/>
        <v>-0.41375325405096386</v>
      </c>
    </row>
  </sheetData>
  <mergeCells count="1">
    <mergeCell ref="K1:N1"/>
  </mergeCells>
  <hyperlinks>
    <hyperlink ref="K1:N1" location="doe!A1" display="Powrót do DOE" xr:uid="{DD4B07BE-CC41-46E2-8B9F-0819FDC6AC2D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24DF90-67B1-42B5-933D-BD0F7AE34834}">
  <dimension ref="A1:N148"/>
  <sheetViews>
    <sheetView zoomScaleNormal="100" workbookViewId="0">
      <selection activeCell="X141" sqref="X141"/>
    </sheetView>
  </sheetViews>
  <sheetFormatPr defaultRowHeight="15"/>
  <cols>
    <col min="1" max="5" width="8.7109375" customWidth="1"/>
  </cols>
  <sheetData>
    <row r="1" spans="1:14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>
      <c r="A2">
        <v>40</v>
      </c>
      <c r="B2">
        <v>15</v>
      </c>
      <c r="C2" s="7">
        <v>26.970518999999999</v>
      </c>
      <c r="D2" s="7">
        <v>56.328825000000002</v>
      </c>
      <c r="E2" s="7">
        <f>D2/C2</f>
        <v>2.0885332239991379</v>
      </c>
      <c r="G2" s="10">
        <f>MAX(D:D)</f>
        <v>89.271541999999997</v>
      </c>
      <c r="H2" s="10">
        <f>MAX(E:E)</f>
        <v>44.460911684101234</v>
      </c>
    </row>
    <row r="3" spans="1:14">
      <c r="A3">
        <v>40</v>
      </c>
      <c r="B3">
        <v>17</v>
      </c>
      <c r="C3" s="7">
        <v>24.192224</v>
      </c>
      <c r="D3" s="7">
        <v>55.151677999999997</v>
      </c>
      <c r="E3" s="7">
        <f t="shared" ref="E3:E66" si="0">D3/C3</f>
        <v>2.2797274859888863</v>
      </c>
    </row>
    <row r="4" spans="1:14">
      <c r="A4">
        <v>40</v>
      </c>
      <c r="B4">
        <v>19</v>
      </c>
      <c r="C4" s="7">
        <v>21.795238000000001</v>
      </c>
      <c r="D4" s="7">
        <v>54.565139000000002</v>
      </c>
      <c r="E4" s="7">
        <f t="shared" si="0"/>
        <v>2.5035349006053522</v>
      </c>
    </row>
    <row r="5" spans="1:14">
      <c r="A5">
        <v>40</v>
      </c>
      <c r="B5">
        <v>21</v>
      </c>
      <c r="C5" s="7">
        <v>19.537236</v>
      </c>
      <c r="D5" s="7">
        <v>55.058517000000002</v>
      </c>
      <c r="E5" s="7">
        <f t="shared" si="0"/>
        <v>2.8181323601762296</v>
      </c>
    </row>
    <row r="6" spans="1:14">
      <c r="A6">
        <v>40</v>
      </c>
      <c r="B6">
        <v>23</v>
      </c>
      <c r="C6" s="7">
        <v>17.238029000000001</v>
      </c>
      <c r="D6" s="7">
        <v>55.647647999999997</v>
      </c>
      <c r="E6" s="7">
        <f t="shared" si="0"/>
        <v>3.2281908795953407</v>
      </c>
    </row>
    <row r="7" spans="1:14">
      <c r="A7">
        <v>40</v>
      </c>
      <c r="B7">
        <v>25</v>
      </c>
      <c r="C7" s="7">
        <v>14.99221</v>
      </c>
      <c r="D7" s="7">
        <v>57.826433999999999</v>
      </c>
      <c r="E7" s="7">
        <f t="shared" si="0"/>
        <v>3.8570987199352196</v>
      </c>
    </row>
    <row r="8" spans="1:14">
      <c r="A8">
        <v>40</v>
      </c>
      <c r="B8">
        <v>27</v>
      </c>
      <c r="C8" s="7">
        <v>12.819858</v>
      </c>
      <c r="D8" s="7">
        <v>61.817363</v>
      </c>
      <c r="E8" s="7">
        <f t="shared" si="0"/>
        <v>4.8220006025027731</v>
      </c>
    </row>
    <row r="9" spans="1:14">
      <c r="A9">
        <v>40</v>
      </c>
      <c r="B9">
        <v>29</v>
      </c>
      <c r="C9" s="7">
        <v>10.559951</v>
      </c>
      <c r="D9" s="7">
        <v>67.522160999999997</v>
      </c>
      <c r="E9" s="7">
        <f t="shared" si="0"/>
        <v>6.3941737040257101</v>
      </c>
    </row>
    <row r="10" spans="1:14">
      <c r="A10">
        <v>40</v>
      </c>
      <c r="B10">
        <v>31</v>
      </c>
      <c r="C10" s="7">
        <v>8.7294193</v>
      </c>
      <c r="D10" s="7">
        <v>74.458235000000002</v>
      </c>
      <c r="E10" s="7">
        <f t="shared" si="0"/>
        <v>8.5295748137565113</v>
      </c>
    </row>
    <row r="11" spans="1:14">
      <c r="A11">
        <v>40</v>
      </c>
      <c r="B11">
        <v>33</v>
      </c>
      <c r="C11" s="7">
        <v>7.0512883999999998</v>
      </c>
      <c r="D11" s="7">
        <v>77.964817999999994</v>
      </c>
      <c r="E11" s="7">
        <f t="shared" si="0"/>
        <v>11.056818779387891</v>
      </c>
    </row>
    <row r="12" spans="1:14">
      <c r="A12">
        <v>40</v>
      </c>
      <c r="B12">
        <v>35</v>
      </c>
      <c r="C12" s="7">
        <v>5.5328068000000004</v>
      </c>
      <c r="D12" s="7">
        <v>76.802809999999994</v>
      </c>
      <c r="E12" s="7">
        <f t="shared" si="0"/>
        <v>13.881346805747851</v>
      </c>
    </row>
    <row r="13" spans="1:14">
      <c r="A13">
        <v>40</v>
      </c>
      <c r="B13">
        <v>37</v>
      </c>
      <c r="C13" s="7">
        <v>4.2978246000000002</v>
      </c>
      <c r="D13" s="7">
        <v>73.726020000000005</v>
      </c>
      <c r="E13" s="7">
        <f t="shared" si="0"/>
        <v>17.154264508607447</v>
      </c>
    </row>
    <row r="14" spans="1:14">
      <c r="A14">
        <v>40</v>
      </c>
      <c r="B14">
        <v>39</v>
      </c>
      <c r="C14" s="7">
        <v>3.2774103999999999</v>
      </c>
      <c r="D14" s="7">
        <v>69.944947999999997</v>
      </c>
      <c r="E14" s="7">
        <f t="shared" si="0"/>
        <v>21.341528665436588</v>
      </c>
    </row>
    <row r="15" spans="1:14">
      <c r="A15">
        <v>40</v>
      </c>
      <c r="B15">
        <v>41</v>
      </c>
      <c r="C15" s="7">
        <v>2.3514948000000002</v>
      </c>
      <c r="D15" s="7">
        <v>61.234501000000002</v>
      </c>
      <c r="E15" s="7">
        <f t="shared" si="0"/>
        <v>26.040670385492664</v>
      </c>
    </row>
    <row r="16" spans="1:14">
      <c r="A16">
        <v>40</v>
      </c>
      <c r="B16">
        <v>43</v>
      </c>
      <c r="C16" s="7">
        <v>1.6581421999999999</v>
      </c>
      <c r="D16" s="7">
        <v>50.079039000000002</v>
      </c>
      <c r="E16" s="7">
        <f t="shared" si="0"/>
        <v>30.201896435661553</v>
      </c>
    </row>
    <row r="17" spans="1:5">
      <c r="A17">
        <v>40</v>
      </c>
      <c r="B17">
        <v>45</v>
      </c>
      <c r="C17" s="7">
        <v>1.1867540999999999</v>
      </c>
      <c r="D17" s="7">
        <v>33.068139000000002</v>
      </c>
      <c r="E17" s="7">
        <f t="shared" si="0"/>
        <v>27.86435623015754</v>
      </c>
    </row>
    <row r="18" spans="1:5">
      <c r="A18">
        <v>40</v>
      </c>
      <c r="B18">
        <v>47</v>
      </c>
      <c r="C18" s="7">
        <v>0.91136958000000001</v>
      </c>
      <c r="D18" s="7">
        <v>10.372719999999999</v>
      </c>
      <c r="E18" s="7">
        <f t="shared" si="0"/>
        <v>11.381463928168415</v>
      </c>
    </row>
    <row r="19" spans="1:5">
      <c r="A19">
        <v>40</v>
      </c>
      <c r="B19">
        <v>49</v>
      </c>
      <c r="C19" s="7">
        <v>0.79023396000000001</v>
      </c>
      <c r="D19" s="7">
        <v>-13.222063</v>
      </c>
      <c r="E19" s="7">
        <f t="shared" si="0"/>
        <v>-16.731833443351384</v>
      </c>
    </row>
    <row r="20" spans="1:5">
      <c r="A20">
        <v>40</v>
      </c>
      <c r="B20">
        <v>51</v>
      </c>
      <c r="C20" s="7">
        <v>0.82286300999999995</v>
      </c>
      <c r="D20" s="7">
        <v>-33.568012000000003</v>
      </c>
      <c r="E20" s="7">
        <f t="shared" si="0"/>
        <v>-40.794168156860039</v>
      </c>
    </row>
    <row r="21" spans="1:5">
      <c r="A21">
        <v>40</v>
      </c>
      <c r="B21">
        <v>53</v>
      </c>
      <c r="C21" s="7">
        <v>15.213436</v>
      </c>
      <c r="D21" s="7">
        <v>-23.220434999999998</v>
      </c>
      <c r="E21" s="7">
        <f t="shared" si="0"/>
        <v>-1.526311018759996</v>
      </c>
    </row>
    <row r="22" spans="1:5" s="14" customFormat="1">
      <c r="A22" s="14">
        <v>40</v>
      </c>
      <c r="B22" s="14">
        <v>55</v>
      </c>
      <c r="E22" s="7"/>
    </row>
    <row r="23" spans="1:5">
      <c r="A23">
        <v>50</v>
      </c>
      <c r="B23">
        <v>15</v>
      </c>
      <c r="C23" s="7">
        <v>26.566261000000001</v>
      </c>
      <c r="D23" s="7">
        <v>55.918165000000002</v>
      </c>
      <c r="E23" s="7">
        <f t="shared" si="0"/>
        <v>2.1048564192002783</v>
      </c>
    </row>
    <row r="24" spans="1:5">
      <c r="A24">
        <v>50</v>
      </c>
      <c r="B24">
        <v>17</v>
      </c>
      <c r="C24" s="7">
        <v>24.188904999999998</v>
      </c>
      <c r="D24" s="7">
        <v>55.955612000000002</v>
      </c>
      <c r="E24" s="7">
        <f t="shared" si="0"/>
        <v>2.3132759420072966</v>
      </c>
    </row>
    <row r="25" spans="1:5">
      <c r="A25">
        <v>50</v>
      </c>
      <c r="B25">
        <v>19</v>
      </c>
      <c r="C25" s="7">
        <v>21.505023000000001</v>
      </c>
      <c r="D25" s="7">
        <v>55.755352999999999</v>
      </c>
      <c r="E25" s="7">
        <f t="shared" si="0"/>
        <v>2.5926665133071469</v>
      </c>
    </row>
    <row r="26" spans="1:5">
      <c r="A26">
        <v>50</v>
      </c>
      <c r="B26">
        <v>21</v>
      </c>
      <c r="C26" s="7">
        <v>19.365644</v>
      </c>
      <c r="D26" s="7">
        <v>56.269745</v>
      </c>
      <c r="E26" s="7">
        <f t="shared" si="0"/>
        <v>2.9056480125318838</v>
      </c>
    </row>
    <row r="27" spans="1:5">
      <c r="A27">
        <v>50</v>
      </c>
      <c r="B27">
        <v>23</v>
      </c>
      <c r="C27" s="7">
        <v>17.170183999999999</v>
      </c>
      <c r="D27" s="7">
        <v>57.542797</v>
      </c>
      <c r="E27" s="7">
        <f t="shared" si="0"/>
        <v>3.3513209293505533</v>
      </c>
    </row>
    <row r="28" spans="1:5">
      <c r="A28">
        <v>50</v>
      </c>
      <c r="B28">
        <v>25</v>
      </c>
      <c r="C28" s="7">
        <v>14.767814</v>
      </c>
      <c r="D28" s="7">
        <v>60.237419000000003</v>
      </c>
      <c r="E28" s="7">
        <f t="shared" si="0"/>
        <v>4.0789665281537273</v>
      </c>
    </row>
    <row r="29" spans="1:5">
      <c r="A29">
        <v>50</v>
      </c>
      <c r="B29">
        <v>27</v>
      </c>
      <c r="C29" s="7">
        <v>12.338231</v>
      </c>
      <c r="D29" s="7">
        <v>65.302013000000002</v>
      </c>
      <c r="E29" s="7">
        <f t="shared" si="0"/>
        <v>5.292656054178269</v>
      </c>
    </row>
    <row r="30" spans="1:5">
      <c r="A30">
        <v>50</v>
      </c>
      <c r="B30">
        <v>29</v>
      </c>
      <c r="C30" s="7">
        <v>10.016966999999999</v>
      </c>
      <c r="D30" s="7">
        <v>72.950138999999993</v>
      </c>
      <c r="E30" s="7">
        <f t="shared" si="0"/>
        <v>7.2826574151636914</v>
      </c>
    </row>
    <row r="31" spans="1:5">
      <c r="A31">
        <v>50</v>
      </c>
      <c r="B31">
        <v>31</v>
      </c>
      <c r="C31" s="7">
        <v>8.0522978999999992</v>
      </c>
      <c r="D31" s="7">
        <v>80.187560000000005</v>
      </c>
      <c r="E31" s="7">
        <f t="shared" si="0"/>
        <v>9.9583449340591343</v>
      </c>
    </row>
    <row r="32" spans="1:5">
      <c r="A32">
        <v>50</v>
      </c>
      <c r="B32">
        <v>33</v>
      </c>
      <c r="C32" s="7">
        <v>6.4228794000000002</v>
      </c>
      <c r="D32" s="7">
        <v>81.479061000000002</v>
      </c>
      <c r="E32" s="7">
        <f t="shared" si="0"/>
        <v>12.685752903907863</v>
      </c>
    </row>
    <row r="33" spans="1:5">
      <c r="A33">
        <v>50</v>
      </c>
      <c r="B33">
        <v>35</v>
      </c>
      <c r="C33" s="7">
        <v>4.990907</v>
      </c>
      <c r="D33" s="7">
        <v>79.824686999999997</v>
      </c>
      <c r="E33" s="7">
        <f t="shared" si="0"/>
        <v>15.994024132286977</v>
      </c>
    </row>
    <row r="34" spans="1:5">
      <c r="A34">
        <v>50</v>
      </c>
      <c r="B34">
        <v>37</v>
      </c>
      <c r="C34" s="7">
        <v>3.8119554</v>
      </c>
      <c r="D34" s="7">
        <v>75.821065000000004</v>
      </c>
      <c r="E34" s="7">
        <f t="shared" si="0"/>
        <v>19.890333711669346</v>
      </c>
    </row>
    <row r="35" spans="1:5">
      <c r="A35">
        <v>50</v>
      </c>
      <c r="B35">
        <v>39</v>
      </c>
      <c r="C35" s="7">
        <v>2.8094796</v>
      </c>
      <c r="D35" s="7">
        <v>70.497073999999998</v>
      </c>
      <c r="E35" s="7">
        <f t="shared" si="0"/>
        <v>25.092573727888965</v>
      </c>
    </row>
    <row r="36" spans="1:5">
      <c r="A36">
        <v>50</v>
      </c>
      <c r="B36">
        <v>41</v>
      </c>
      <c r="C36" s="7">
        <v>2.0053087000000001</v>
      </c>
      <c r="D36" s="7">
        <v>61.694656999999999</v>
      </c>
      <c r="E36" s="7">
        <f t="shared" si="0"/>
        <v>30.765665655367673</v>
      </c>
    </row>
    <row r="37" spans="1:5">
      <c r="A37">
        <v>50</v>
      </c>
      <c r="B37">
        <v>43</v>
      </c>
      <c r="C37" s="7">
        <v>1.4187839</v>
      </c>
      <c r="D37" s="7">
        <v>48.923408000000002</v>
      </c>
      <c r="E37" s="7">
        <f t="shared" si="0"/>
        <v>34.482635445750411</v>
      </c>
    </row>
    <row r="38" spans="1:5">
      <c r="A38">
        <v>50</v>
      </c>
      <c r="B38">
        <v>45</v>
      </c>
      <c r="C38" s="7">
        <v>1.0609002999999999</v>
      </c>
      <c r="D38" s="7">
        <v>30.234182000000001</v>
      </c>
      <c r="E38" s="7">
        <f t="shared" si="0"/>
        <v>28.49860821040394</v>
      </c>
    </row>
    <row r="39" spans="1:5">
      <c r="A39">
        <v>50</v>
      </c>
      <c r="B39">
        <v>47</v>
      </c>
      <c r="C39" s="7">
        <v>0.84790131999999996</v>
      </c>
      <c r="D39" s="7">
        <v>7.2092428999999996</v>
      </c>
      <c r="E39" s="7">
        <f t="shared" si="0"/>
        <v>8.5024550970152983</v>
      </c>
    </row>
    <row r="40" spans="1:5">
      <c r="A40">
        <v>50</v>
      </c>
      <c r="B40">
        <v>49</v>
      </c>
      <c r="C40" s="7">
        <v>0.77300866999999995</v>
      </c>
      <c r="D40" s="7">
        <v>-14.554529</v>
      </c>
      <c r="E40" s="7">
        <f t="shared" si="0"/>
        <v>-18.82841624531844</v>
      </c>
    </row>
    <row r="41" spans="1:5">
      <c r="A41">
        <v>50</v>
      </c>
      <c r="B41">
        <v>51</v>
      </c>
      <c r="C41" s="7">
        <v>0.81580116999999996</v>
      </c>
      <c r="D41" s="7">
        <v>-33.256343000000001</v>
      </c>
      <c r="E41" s="7">
        <f t="shared" si="0"/>
        <v>-40.765255337890729</v>
      </c>
    </row>
    <row r="42" spans="1:5">
      <c r="A42">
        <v>50</v>
      </c>
      <c r="B42">
        <v>53</v>
      </c>
      <c r="C42" s="7">
        <v>10.516413</v>
      </c>
      <c r="D42" s="7">
        <v>-57.910623000000001</v>
      </c>
      <c r="E42" s="7">
        <f t="shared" si="0"/>
        <v>-5.5066896859223773</v>
      </c>
    </row>
    <row r="43" spans="1:5" s="14" customFormat="1">
      <c r="A43" s="14">
        <v>50</v>
      </c>
      <c r="B43" s="14">
        <v>55</v>
      </c>
      <c r="E43" s="7"/>
    </row>
    <row r="44" spans="1:5">
      <c r="A44">
        <v>60</v>
      </c>
      <c r="B44">
        <v>15</v>
      </c>
      <c r="C44" s="7">
        <v>26.870494999999998</v>
      </c>
      <c r="D44" s="7">
        <v>56.840505</v>
      </c>
      <c r="E44" s="7">
        <f t="shared" si="0"/>
        <v>2.1153501265979657</v>
      </c>
    </row>
    <row r="45" spans="1:5">
      <c r="A45">
        <v>60</v>
      </c>
      <c r="B45">
        <v>17</v>
      </c>
      <c r="C45" s="7">
        <v>24.228372</v>
      </c>
      <c r="D45" s="7">
        <v>56.392060000000001</v>
      </c>
      <c r="E45" s="7">
        <f t="shared" si="0"/>
        <v>2.3275216345530767</v>
      </c>
    </row>
    <row r="46" spans="1:5">
      <c r="A46">
        <v>60</v>
      </c>
      <c r="B46">
        <v>19</v>
      </c>
      <c r="C46" s="7">
        <v>21.738351000000002</v>
      </c>
      <c r="D46" s="7">
        <v>56.517940000000003</v>
      </c>
      <c r="E46" s="7">
        <f t="shared" si="0"/>
        <v>2.5999184574763743</v>
      </c>
    </row>
    <row r="47" spans="1:5">
      <c r="A47">
        <v>60</v>
      </c>
      <c r="B47">
        <v>21</v>
      </c>
      <c r="C47" s="7">
        <v>19.318995999999999</v>
      </c>
      <c r="D47" s="7">
        <v>56.933017999999997</v>
      </c>
      <c r="E47" s="7">
        <f t="shared" si="0"/>
        <v>2.9469967279873135</v>
      </c>
    </row>
    <row r="48" spans="1:5">
      <c r="A48">
        <v>60</v>
      </c>
      <c r="B48">
        <v>23</v>
      </c>
      <c r="C48" s="7">
        <v>16.965835999999999</v>
      </c>
      <c r="D48" s="7">
        <v>58.205035000000002</v>
      </c>
      <c r="E48" s="7">
        <f t="shared" si="0"/>
        <v>3.4307201248438335</v>
      </c>
    </row>
    <row r="49" spans="1:5">
      <c r="A49">
        <v>60</v>
      </c>
      <c r="B49">
        <v>25</v>
      </c>
      <c r="C49" s="7">
        <v>14.510026999999999</v>
      </c>
      <c r="D49" s="7">
        <v>61.146424000000003</v>
      </c>
      <c r="E49" s="7">
        <f t="shared" si="0"/>
        <v>4.2140806491952087</v>
      </c>
    </row>
    <row r="50" spans="1:5">
      <c r="A50">
        <v>60</v>
      </c>
      <c r="B50">
        <v>27</v>
      </c>
      <c r="C50" s="7">
        <v>12.083159999999999</v>
      </c>
      <c r="D50" s="7">
        <v>68.655721</v>
      </c>
      <c r="E50" s="7">
        <f t="shared" si="0"/>
        <v>5.6819342787813785</v>
      </c>
    </row>
    <row r="51" spans="1:5">
      <c r="A51">
        <v>60</v>
      </c>
      <c r="B51">
        <v>29</v>
      </c>
      <c r="C51" s="7">
        <v>9.6110626999999997</v>
      </c>
      <c r="D51" s="7">
        <v>76.138998999999998</v>
      </c>
      <c r="E51" s="7">
        <f t="shared" si="0"/>
        <v>7.9220166777186876</v>
      </c>
    </row>
    <row r="52" spans="1:5">
      <c r="A52">
        <v>60</v>
      </c>
      <c r="B52">
        <v>31</v>
      </c>
      <c r="C52" s="7">
        <v>7.4366167000000001</v>
      </c>
      <c r="D52" s="7">
        <v>84.161231000000001</v>
      </c>
      <c r="E52" s="7">
        <f t="shared" si="0"/>
        <v>11.317139822467924</v>
      </c>
    </row>
    <row r="53" spans="1:5">
      <c r="A53">
        <v>60</v>
      </c>
      <c r="B53">
        <v>33</v>
      </c>
      <c r="C53" s="7">
        <v>5.8745266999999997</v>
      </c>
      <c r="D53" s="7">
        <v>83.613940999999997</v>
      </c>
      <c r="E53" s="7">
        <f t="shared" si="0"/>
        <v>14.233306829637867</v>
      </c>
    </row>
    <row r="54" spans="1:5">
      <c r="A54">
        <v>60</v>
      </c>
      <c r="B54">
        <v>35</v>
      </c>
      <c r="C54" s="7">
        <v>4.5473939999999997</v>
      </c>
      <c r="D54" s="7">
        <v>82.394148000000001</v>
      </c>
      <c r="E54" s="7">
        <f t="shared" si="0"/>
        <v>18.118981552950988</v>
      </c>
    </row>
    <row r="55" spans="1:5">
      <c r="A55">
        <v>60</v>
      </c>
      <c r="B55">
        <v>37</v>
      </c>
      <c r="C55" s="7">
        <v>3.3899146</v>
      </c>
      <c r="D55" s="7">
        <v>78.319595000000007</v>
      </c>
      <c r="E55" s="7">
        <f t="shared" si="0"/>
        <v>23.103707391330744</v>
      </c>
    </row>
    <row r="56" spans="1:5">
      <c r="A56">
        <v>60</v>
      </c>
      <c r="B56">
        <v>39</v>
      </c>
      <c r="C56" s="7">
        <v>2.4327106000000001</v>
      </c>
      <c r="D56" s="7">
        <v>71.289552999999998</v>
      </c>
      <c r="E56" s="7">
        <f t="shared" si="0"/>
        <v>29.304576138238556</v>
      </c>
    </row>
    <row r="57" spans="1:5">
      <c r="A57">
        <v>60</v>
      </c>
      <c r="B57">
        <v>41</v>
      </c>
      <c r="C57" s="7">
        <v>1.7287018999999999</v>
      </c>
      <c r="D57" s="7">
        <v>62.08961</v>
      </c>
      <c r="E57" s="7">
        <f t="shared" si="0"/>
        <v>35.916898107186675</v>
      </c>
    </row>
    <row r="58" spans="1:5">
      <c r="A58">
        <v>60</v>
      </c>
      <c r="B58">
        <v>43</v>
      </c>
      <c r="C58" s="7">
        <v>1.2602929</v>
      </c>
      <c r="D58" s="7">
        <v>46.771574000000001</v>
      </c>
      <c r="E58" s="7">
        <f t="shared" si="0"/>
        <v>37.111669834845536</v>
      </c>
    </row>
    <row r="59" spans="1:5">
      <c r="A59">
        <v>60</v>
      </c>
      <c r="B59">
        <v>45</v>
      </c>
      <c r="C59" s="7">
        <v>0.97903048999999998</v>
      </c>
      <c r="D59" s="7">
        <v>26.602235</v>
      </c>
      <c r="E59" s="7">
        <f t="shared" si="0"/>
        <v>27.172018922515885</v>
      </c>
    </row>
    <row r="60" spans="1:5">
      <c r="A60">
        <v>60</v>
      </c>
      <c r="B60">
        <v>47</v>
      </c>
      <c r="C60" s="7">
        <v>0.80758439000000004</v>
      </c>
      <c r="D60" s="7">
        <v>4.8447585999999996</v>
      </c>
      <c r="E60" s="7">
        <f t="shared" si="0"/>
        <v>5.9990741029553574</v>
      </c>
    </row>
    <row r="61" spans="1:5">
      <c r="A61">
        <v>60</v>
      </c>
      <c r="B61">
        <v>49</v>
      </c>
      <c r="C61" s="7">
        <v>0.75271991000000005</v>
      </c>
      <c r="D61" s="7">
        <v>-15.528808</v>
      </c>
      <c r="E61" s="7">
        <f t="shared" si="0"/>
        <v>-20.630260730050303</v>
      </c>
    </row>
    <row r="62" spans="1:5">
      <c r="A62">
        <v>60</v>
      </c>
      <c r="B62">
        <v>51</v>
      </c>
      <c r="C62" s="7">
        <v>0.80326881999999999</v>
      </c>
      <c r="D62" s="7">
        <v>-32.904093000000003</v>
      </c>
      <c r="E62" s="7">
        <f t="shared" si="0"/>
        <v>-40.962741464308301</v>
      </c>
    </row>
    <row r="63" spans="1:5">
      <c r="A63">
        <v>60</v>
      </c>
      <c r="B63">
        <v>53</v>
      </c>
      <c r="C63" s="7">
        <v>4.3585909000000003</v>
      </c>
      <c r="D63" s="7">
        <v>-44.151125</v>
      </c>
      <c r="E63" s="7">
        <f t="shared" si="0"/>
        <v>-10.129678607827129</v>
      </c>
    </row>
    <row r="64" spans="1:5" s="14" customFormat="1">
      <c r="A64" s="14">
        <v>60</v>
      </c>
      <c r="B64" s="14">
        <v>55</v>
      </c>
      <c r="E64" s="7"/>
    </row>
    <row r="65" spans="1:5">
      <c r="A65">
        <v>70</v>
      </c>
      <c r="B65">
        <v>15</v>
      </c>
      <c r="C65" s="7">
        <v>26.953223999999999</v>
      </c>
      <c r="D65" s="7">
        <v>56.601336000000003</v>
      </c>
      <c r="E65" s="7">
        <f t="shared" si="0"/>
        <v>2.0999838831896329</v>
      </c>
    </row>
    <row r="66" spans="1:5">
      <c r="A66">
        <v>70</v>
      </c>
      <c r="B66">
        <v>17</v>
      </c>
      <c r="C66" s="7">
        <v>24.234663999999999</v>
      </c>
      <c r="D66" s="7">
        <v>56.499502999999997</v>
      </c>
      <c r="E66" s="7">
        <f t="shared" si="0"/>
        <v>2.331350787450571</v>
      </c>
    </row>
    <row r="67" spans="1:5">
      <c r="A67">
        <v>70</v>
      </c>
      <c r="B67">
        <v>19</v>
      </c>
      <c r="C67" s="7">
        <v>21.629421000000001</v>
      </c>
      <c r="D67" s="7">
        <v>57.018112000000002</v>
      </c>
      <c r="E67" s="7">
        <f t="shared" ref="E67:E130" si="1">D67/C67</f>
        <v>2.6361367694493532</v>
      </c>
    </row>
    <row r="68" spans="1:5">
      <c r="A68">
        <v>70</v>
      </c>
      <c r="B68">
        <v>21</v>
      </c>
      <c r="C68" s="7">
        <v>19.099844000000001</v>
      </c>
      <c r="D68" s="7">
        <v>57.173231999999999</v>
      </c>
      <c r="E68" s="7">
        <f t="shared" si="1"/>
        <v>2.9933873805461446</v>
      </c>
    </row>
    <row r="69" spans="1:5">
      <c r="A69">
        <v>70</v>
      </c>
      <c r="B69">
        <v>23</v>
      </c>
      <c r="C69" s="7">
        <v>16.873835</v>
      </c>
      <c r="D69" s="7">
        <v>58.342315999999997</v>
      </c>
      <c r="E69" s="7">
        <f t="shared" si="1"/>
        <v>3.4575611294053781</v>
      </c>
    </row>
    <row r="70" spans="1:5">
      <c r="A70">
        <v>70</v>
      </c>
      <c r="B70">
        <v>25</v>
      </c>
      <c r="C70" s="7">
        <v>14.324075000000001</v>
      </c>
      <c r="D70" s="7">
        <v>59.970775000000003</v>
      </c>
      <c r="E70" s="7">
        <f t="shared" si="1"/>
        <v>4.1867118819190772</v>
      </c>
    </row>
    <row r="71" spans="1:5">
      <c r="A71">
        <v>70</v>
      </c>
      <c r="B71">
        <v>27</v>
      </c>
      <c r="C71" s="7">
        <v>11.672442</v>
      </c>
      <c r="D71" s="7">
        <v>69.31456</v>
      </c>
      <c r="E71" s="7">
        <f t="shared" si="1"/>
        <v>5.9383083676920387</v>
      </c>
    </row>
    <row r="72" spans="1:5">
      <c r="A72">
        <v>70</v>
      </c>
      <c r="B72">
        <v>29</v>
      </c>
      <c r="C72" s="7">
        <v>8.9023351000000002</v>
      </c>
      <c r="D72" s="7">
        <v>80.741245000000006</v>
      </c>
      <c r="E72" s="7">
        <f t="shared" si="1"/>
        <v>9.069670383448047</v>
      </c>
    </row>
    <row r="73" spans="1:5">
      <c r="A73">
        <v>70</v>
      </c>
      <c r="B73">
        <v>31</v>
      </c>
      <c r="C73" s="7">
        <v>6.9329036000000004</v>
      </c>
      <c r="D73" s="7">
        <v>84.746724</v>
      </c>
      <c r="E73" s="7">
        <f t="shared" si="1"/>
        <v>12.223842835489592</v>
      </c>
    </row>
    <row r="74" spans="1:5">
      <c r="A74">
        <v>70</v>
      </c>
      <c r="B74">
        <v>33</v>
      </c>
      <c r="C74" s="7">
        <v>5.4073900999999998</v>
      </c>
      <c r="D74" s="7">
        <v>85.662903</v>
      </c>
      <c r="E74" s="7">
        <f t="shared" si="1"/>
        <v>15.841820437552675</v>
      </c>
    </row>
    <row r="75" spans="1:5">
      <c r="A75">
        <v>70</v>
      </c>
      <c r="B75">
        <v>35</v>
      </c>
      <c r="C75" s="7">
        <v>4.0850308000000002</v>
      </c>
      <c r="D75" s="7">
        <v>83.627778000000006</v>
      </c>
      <c r="E75" s="7">
        <f t="shared" si="1"/>
        <v>20.471761926495144</v>
      </c>
    </row>
    <row r="76" spans="1:5">
      <c r="A76">
        <v>70</v>
      </c>
      <c r="B76">
        <v>37</v>
      </c>
      <c r="C76" s="7">
        <v>3.0249907999999999</v>
      </c>
      <c r="D76" s="7">
        <v>79.643602000000001</v>
      </c>
      <c r="E76" s="7">
        <f t="shared" si="1"/>
        <v>26.328543544661361</v>
      </c>
    </row>
    <row r="77" spans="1:5">
      <c r="A77">
        <v>70</v>
      </c>
      <c r="B77">
        <v>39</v>
      </c>
      <c r="C77" s="7">
        <v>2.1409256999999999</v>
      </c>
      <c r="D77" s="7">
        <v>71.650944999999993</v>
      </c>
      <c r="E77" s="7">
        <f t="shared" si="1"/>
        <v>33.467273058565269</v>
      </c>
    </row>
    <row r="78" spans="1:5">
      <c r="A78">
        <v>70</v>
      </c>
      <c r="B78">
        <v>41</v>
      </c>
      <c r="C78" s="7">
        <v>1.5230695000000001</v>
      </c>
      <c r="D78" s="7">
        <v>60.539028999999999</v>
      </c>
      <c r="E78" s="7">
        <f t="shared" si="1"/>
        <v>39.748041044745491</v>
      </c>
    </row>
    <row r="79" spans="1:5">
      <c r="A79">
        <v>70</v>
      </c>
      <c r="B79">
        <v>43</v>
      </c>
      <c r="C79" s="7">
        <v>1.1516833</v>
      </c>
      <c r="D79" s="7">
        <v>43.738672000000001</v>
      </c>
      <c r="E79" s="7">
        <f t="shared" si="1"/>
        <v>37.978037885936182</v>
      </c>
    </row>
    <row r="80" spans="1:5">
      <c r="A80">
        <v>70</v>
      </c>
      <c r="B80">
        <v>45</v>
      </c>
      <c r="C80" s="7">
        <v>0.91897044000000006</v>
      </c>
      <c r="D80" s="7">
        <v>23.710272</v>
      </c>
      <c r="E80" s="7">
        <f t="shared" si="1"/>
        <v>25.800908242489278</v>
      </c>
    </row>
    <row r="81" spans="1:5">
      <c r="A81">
        <v>70</v>
      </c>
      <c r="B81">
        <v>47</v>
      </c>
      <c r="C81" s="7">
        <v>0.78782810000000003</v>
      </c>
      <c r="D81" s="7">
        <v>3.0598882999999999</v>
      </c>
      <c r="E81" s="7">
        <f t="shared" si="1"/>
        <v>3.8839542534722993</v>
      </c>
    </row>
    <row r="82" spans="1:5">
      <c r="A82">
        <v>70</v>
      </c>
      <c r="B82">
        <v>49</v>
      </c>
      <c r="C82" s="7">
        <v>0.74413881000000004</v>
      </c>
      <c r="D82" s="7">
        <v>-16.076917999999999</v>
      </c>
      <c r="E82" s="7">
        <f t="shared" si="1"/>
        <v>-21.604729902476123</v>
      </c>
    </row>
    <row r="83" spans="1:5">
      <c r="A83">
        <v>70</v>
      </c>
      <c r="B83">
        <v>51</v>
      </c>
      <c r="C83" s="7">
        <v>0.80546001</v>
      </c>
      <c r="D83" s="7">
        <v>-32.551423</v>
      </c>
      <c r="E83" s="7">
        <f t="shared" si="1"/>
        <v>-40.413456404868569</v>
      </c>
    </row>
    <row r="84" spans="1:5">
      <c r="A84">
        <v>70</v>
      </c>
      <c r="B84">
        <v>53</v>
      </c>
      <c r="C84" s="7">
        <v>2.3015970000000001</v>
      </c>
      <c r="D84" s="7">
        <v>-37.213918999999997</v>
      </c>
      <c r="E84" s="7">
        <f t="shared" si="1"/>
        <v>-16.168738054489989</v>
      </c>
    </row>
    <row r="85" spans="1:5" s="14" customFormat="1">
      <c r="A85" s="14">
        <v>70</v>
      </c>
      <c r="B85" s="14">
        <v>55</v>
      </c>
      <c r="E85" s="7"/>
    </row>
    <row r="86" spans="1:5">
      <c r="A86">
        <v>80</v>
      </c>
      <c r="B86">
        <v>15</v>
      </c>
      <c r="C86" s="7">
        <v>26.805344000000002</v>
      </c>
      <c r="D86" s="7">
        <v>56.014685</v>
      </c>
      <c r="E86" s="7">
        <f t="shared" si="1"/>
        <v>2.0896834974399132</v>
      </c>
    </row>
    <row r="87" spans="1:5">
      <c r="A87">
        <v>80</v>
      </c>
      <c r="B87">
        <v>17</v>
      </c>
      <c r="C87" s="7">
        <v>24.232379999999999</v>
      </c>
      <c r="D87" s="7">
        <v>56.33569</v>
      </c>
      <c r="E87" s="7">
        <f t="shared" si="1"/>
        <v>2.3248104395853812</v>
      </c>
    </row>
    <row r="88" spans="1:5">
      <c r="A88">
        <v>80</v>
      </c>
      <c r="B88">
        <v>19</v>
      </c>
      <c r="C88" s="7">
        <v>21.556526000000002</v>
      </c>
      <c r="D88" s="7">
        <v>56.138832999999998</v>
      </c>
      <c r="E88" s="7">
        <f t="shared" si="1"/>
        <v>2.604261605047121</v>
      </c>
    </row>
    <row r="89" spans="1:5">
      <c r="A89">
        <v>80</v>
      </c>
      <c r="B89">
        <v>21</v>
      </c>
      <c r="C89" s="7">
        <v>19.142496999999999</v>
      </c>
      <c r="D89" s="7">
        <v>56.928826999999998</v>
      </c>
      <c r="E89" s="7">
        <f t="shared" si="1"/>
        <v>2.9739498979678567</v>
      </c>
    </row>
    <row r="90" spans="1:5">
      <c r="A90">
        <v>80</v>
      </c>
      <c r="B90">
        <v>23</v>
      </c>
      <c r="C90" s="7">
        <v>16.576502000000001</v>
      </c>
      <c r="D90" s="7">
        <v>57.383124000000002</v>
      </c>
      <c r="E90" s="7">
        <f t="shared" si="1"/>
        <v>3.4617149022151956</v>
      </c>
    </row>
    <row r="91" spans="1:5">
      <c r="A91">
        <v>80</v>
      </c>
      <c r="B91">
        <v>25</v>
      </c>
      <c r="C91" s="7">
        <v>14.347676</v>
      </c>
      <c r="D91" s="7">
        <v>59.988824000000001</v>
      </c>
      <c r="E91" s="7">
        <f t="shared" si="1"/>
        <v>4.1810829851468627</v>
      </c>
    </row>
    <row r="92" spans="1:5">
      <c r="A92">
        <v>80</v>
      </c>
      <c r="B92">
        <v>27</v>
      </c>
      <c r="C92" s="7">
        <v>11.374798999999999</v>
      </c>
      <c r="D92" s="7">
        <v>69.903650999999996</v>
      </c>
      <c r="E92" s="7">
        <f t="shared" si="1"/>
        <v>6.1454845048250961</v>
      </c>
    </row>
    <row r="93" spans="1:5">
      <c r="A93">
        <v>80</v>
      </c>
      <c r="B93">
        <v>29</v>
      </c>
      <c r="C93" s="7">
        <v>8.4478931999999993</v>
      </c>
      <c r="D93" s="7">
        <v>81.703511000000006</v>
      </c>
      <c r="E93" s="7">
        <f t="shared" si="1"/>
        <v>9.6714658987402942</v>
      </c>
    </row>
    <row r="94" spans="1:5">
      <c r="A94">
        <v>80</v>
      </c>
      <c r="B94">
        <v>31</v>
      </c>
      <c r="C94" s="7">
        <v>6.4741203000000001</v>
      </c>
      <c r="D94" s="7">
        <v>86.737370999999996</v>
      </c>
      <c r="E94" s="7">
        <f t="shared" si="1"/>
        <v>13.397553177997017</v>
      </c>
    </row>
    <row r="95" spans="1:5">
      <c r="A95">
        <v>80</v>
      </c>
      <c r="B95">
        <v>33</v>
      </c>
      <c r="C95" s="7">
        <v>4.9677927000000004</v>
      </c>
      <c r="D95" s="7">
        <v>86.781251999999995</v>
      </c>
      <c r="E95" s="7">
        <f t="shared" si="1"/>
        <v>17.468774814214768</v>
      </c>
    </row>
    <row r="96" spans="1:5">
      <c r="A96">
        <v>80</v>
      </c>
      <c r="B96">
        <v>35</v>
      </c>
      <c r="C96" s="7">
        <v>3.7127987</v>
      </c>
      <c r="D96" s="7">
        <v>84.409921999999995</v>
      </c>
      <c r="E96" s="7">
        <f t="shared" si="1"/>
        <v>22.734850128017982</v>
      </c>
    </row>
    <row r="97" spans="1:5">
      <c r="A97">
        <v>80</v>
      </c>
      <c r="B97">
        <v>37</v>
      </c>
      <c r="C97" s="7">
        <v>2.6901894999999998</v>
      </c>
      <c r="D97" s="7">
        <v>79.859904</v>
      </c>
      <c r="E97" s="7">
        <f t="shared" si="1"/>
        <v>29.685605419246489</v>
      </c>
    </row>
    <row r="98" spans="1:5">
      <c r="A98">
        <v>80</v>
      </c>
      <c r="B98">
        <v>39</v>
      </c>
      <c r="C98" s="7">
        <v>1.9063089</v>
      </c>
      <c r="D98" s="7">
        <v>71.567187000000004</v>
      </c>
      <c r="E98" s="7">
        <f t="shared" si="1"/>
        <v>37.542282365675369</v>
      </c>
    </row>
    <row r="99" spans="1:5">
      <c r="A99">
        <v>80</v>
      </c>
      <c r="B99">
        <v>41</v>
      </c>
      <c r="C99" s="7">
        <v>1.3944304000000001</v>
      </c>
      <c r="D99" s="7">
        <v>58.395750999999997</v>
      </c>
      <c r="E99" s="7">
        <f t="shared" si="1"/>
        <v>41.877852777736337</v>
      </c>
    </row>
    <row r="100" spans="1:5">
      <c r="A100">
        <v>80</v>
      </c>
      <c r="B100">
        <v>43</v>
      </c>
      <c r="C100" s="7">
        <v>1.0737968</v>
      </c>
      <c r="D100" s="7">
        <v>40.736868000000001</v>
      </c>
      <c r="E100" s="7">
        <f t="shared" si="1"/>
        <v>37.937222386954403</v>
      </c>
    </row>
    <row r="101" spans="1:5">
      <c r="A101">
        <v>80</v>
      </c>
      <c r="B101">
        <v>45</v>
      </c>
      <c r="C101" s="7">
        <v>0.87599568999999999</v>
      </c>
      <c r="D101" s="7">
        <v>21.427212000000001</v>
      </c>
      <c r="E101" s="7">
        <f t="shared" si="1"/>
        <v>24.460408018674158</v>
      </c>
    </row>
    <row r="102" spans="1:5">
      <c r="A102">
        <v>80</v>
      </c>
      <c r="B102">
        <v>47</v>
      </c>
      <c r="C102" s="7">
        <v>0.76714806000000002</v>
      </c>
      <c r="D102" s="7">
        <v>1.7819062000000001</v>
      </c>
      <c r="E102" s="7">
        <f t="shared" si="1"/>
        <v>2.3227670027608491</v>
      </c>
    </row>
    <row r="103" spans="1:5">
      <c r="A103">
        <v>80</v>
      </c>
      <c r="B103">
        <v>49</v>
      </c>
      <c r="C103" s="7">
        <v>0.74224676999999994</v>
      </c>
      <c r="D103" s="7">
        <v>-16.345192000000001</v>
      </c>
      <c r="E103" s="7">
        <f t="shared" si="1"/>
        <v>-22.021236953311366</v>
      </c>
    </row>
    <row r="104" spans="1:5">
      <c r="A104">
        <v>80</v>
      </c>
      <c r="B104">
        <v>51</v>
      </c>
      <c r="C104" s="7">
        <v>0.80227079000000001</v>
      </c>
      <c r="D104" s="7">
        <v>-32.202309</v>
      </c>
      <c r="E104" s="7">
        <f t="shared" si="1"/>
        <v>-40.138952335532494</v>
      </c>
    </row>
    <row r="105" spans="1:5">
      <c r="A105">
        <v>80</v>
      </c>
      <c r="B105">
        <v>53</v>
      </c>
      <c r="C105" s="7">
        <v>2.1441091000000001</v>
      </c>
      <c r="D105" s="7">
        <v>-25.414864000000001</v>
      </c>
      <c r="E105" s="7">
        <f t="shared" si="1"/>
        <v>-11.85334458960134</v>
      </c>
    </row>
    <row r="106" spans="1:5" s="14" customFormat="1">
      <c r="A106" s="14">
        <v>80</v>
      </c>
      <c r="B106" s="14">
        <v>55</v>
      </c>
      <c r="E106" s="7"/>
    </row>
    <row r="107" spans="1:5">
      <c r="A107">
        <v>90</v>
      </c>
      <c r="B107">
        <v>15</v>
      </c>
      <c r="C107" s="7">
        <v>27.111069000000001</v>
      </c>
      <c r="D107" s="7">
        <v>55.661921</v>
      </c>
      <c r="E107" s="7">
        <f t="shared" si="1"/>
        <v>2.053106832489711</v>
      </c>
    </row>
    <row r="108" spans="1:5">
      <c r="A108">
        <v>90</v>
      </c>
      <c r="B108">
        <v>17</v>
      </c>
      <c r="C108" s="7">
        <v>24.193228000000001</v>
      </c>
      <c r="D108" s="7">
        <v>56.342942000000001</v>
      </c>
      <c r="E108" s="7">
        <f t="shared" si="1"/>
        <v>2.3288724431481405</v>
      </c>
    </row>
    <row r="109" spans="1:5">
      <c r="A109">
        <v>90</v>
      </c>
      <c r="B109">
        <v>19</v>
      </c>
      <c r="C109" s="7">
        <v>21.544848000000002</v>
      </c>
      <c r="D109" s="7">
        <v>56.321496000000003</v>
      </c>
      <c r="E109" s="7">
        <f t="shared" si="1"/>
        <v>2.6141514667450889</v>
      </c>
    </row>
    <row r="110" spans="1:5">
      <c r="A110">
        <v>90</v>
      </c>
      <c r="B110">
        <v>21</v>
      </c>
      <c r="C110" s="7">
        <v>19.108241</v>
      </c>
      <c r="D110" s="7">
        <v>56.812792000000002</v>
      </c>
      <c r="E110" s="7">
        <f t="shared" si="1"/>
        <v>2.9732088892954618</v>
      </c>
    </row>
    <row r="111" spans="1:5">
      <c r="A111">
        <v>90</v>
      </c>
      <c r="B111">
        <v>23</v>
      </c>
      <c r="C111" s="7">
        <v>16.764530000000001</v>
      </c>
      <c r="D111" s="7">
        <v>58.537042</v>
      </c>
      <c r="E111" s="7">
        <f t="shared" si="1"/>
        <v>3.4917198394467364</v>
      </c>
    </row>
    <row r="112" spans="1:5">
      <c r="A112">
        <v>90</v>
      </c>
      <c r="B112">
        <v>25</v>
      </c>
      <c r="C112" s="7">
        <v>14.033477</v>
      </c>
      <c r="D112" s="7">
        <v>60.623317999999998</v>
      </c>
      <c r="E112" s="7">
        <f t="shared" si="1"/>
        <v>4.3199071762471979</v>
      </c>
    </row>
    <row r="113" spans="1:5">
      <c r="A113">
        <v>90</v>
      </c>
      <c r="B113">
        <v>27</v>
      </c>
      <c r="C113" s="7">
        <v>11.187884</v>
      </c>
      <c r="D113" s="7">
        <v>69.644226000000003</v>
      </c>
      <c r="E113" s="7">
        <f t="shared" si="1"/>
        <v>6.2249685463310129</v>
      </c>
    </row>
    <row r="114" spans="1:5">
      <c r="A114">
        <v>90</v>
      </c>
      <c r="B114">
        <v>29</v>
      </c>
      <c r="C114" s="7">
        <v>7.9833889999999998</v>
      </c>
      <c r="D114" s="7">
        <v>83.937173999999999</v>
      </c>
      <c r="E114" s="7">
        <f t="shared" si="1"/>
        <v>10.513977710468573</v>
      </c>
    </row>
    <row r="115" spans="1:5">
      <c r="A115">
        <v>90</v>
      </c>
      <c r="B115">
        <v>31</v>
      </c>
      <c r="C115" s="7">
        <v>6.0532608000000003</v>
      </c>
      <c r="D115" s="7">
        <v>87.23724</v>
      </c>
      <c r="E115" s="7">
        <f t="shared" si="1"/>
        <v>14.411611011374232</v>
      </c>
    </row>
    <row r="116" spans="1:5">
      <c r="A116">
        <v>90</v>
      </c>
      <c r="B116">
        <v>33</v>
      </c>
      <c r="C116" s="7">
        <v>4.5575625999999998</v>
      </c>
      <c r="D116" s="7">
        <v>88.196628000000004</v>
      </c>
      <c r="E116" s="7">
        <f t="shared" si="1"/>
        <v>19.351709617768062</v>
      </c>
    </row>
    <row r="117" spans="1:5">
      <c r="A117">
        <v>90</v>
      </c>
      <c r="B117">
        <v>35</v>
      </c>
      <c r="C117" s="7">
        <v>3.4011973000000002</v>
      </c>
      <c r="D117" s="7">
        <v>84.70487</v>
      </c>
      <c r="E117" s="7">
        <f t="shared" si="1"/>
        <v>24.904427038090379</v>
      </c>
    </row>
    <row r="118" spans="1:5">
      <c r="A118">
        <v>90</v>
      </c>
      <c r="B118">
        <v>37</v>
      </c>
      <c r="C118" s="7">
        <v>2.4357886</v>
      </c>
      <c r="D118" s="7">
        <v>80.406881999999996</v>
      </c>
      <c r="E118" s="7">
        <f t="shared" si="1"/>
        <v>33.01061594589941</v>
      </c>
    </row>
    <row r="119" spans="1:5">
      <c r="A119">
        <v>90</v>
      </c>
      <c r="B119">
        <v>39</v>
      </c>
      <c r="C119" s="7">
        <v>1.7241074999999999</v>
      </c>
      <c r="D119" s="7">
        <v>70.816236000000004</v>
      </c>
      <c r="E119" s="7">
        <f t="shared" si="1"/>
        <v>41.074141838603452</v>
      </c>
    </row>
    <row r="120" spans="1:5">
      <c r="A120">
        <v>90</v>
      </c>
      <c r="B120">
        <v>41</v>
      </c>
      <c r="C120" s="7">
        <v>1.292816</v>
      </c>
      <c r="D120" s="7">
        <v>56.3673</v>
      </c>
      <c r="E120" s="7">
        <f t="shared" si="1"/>
        <v>43.600404079157435</v>
      </c>
    </row>
    <row r="121" spans="1:5">
      <c r="A121">
        <v>90</v>
      </c>
      <c r="B121">
        <v>43</v>
      </c>
      <c r="C121" s="7">
        <v>1.0190125999999999</v>
      </c>
      <c r="D121" s="7">
        <v>38.469926999999998</v>
      </c>
      <c r="E121" s="7">
        <f t="shared" si="1"/>
        <v>37.752160277507855</v>
      </c>
    </row>
    <row r="122" spans="1:5">
      <c r="A122">
        <v>90</v>
      </c>
      <c r="B122">
        <v>45</v>
      </c>
      <c r="C122" s="7">
        <v>0.84574481000000001</v>
      </c>
      <c r="D122" s="7">
        <v>19.558128</v>
      </c>
      <c r="E122" s="7">
        <f t="shared" si="1"/>
        <v>23.125330204509325</v>
      </c>
    </row>
    <row r="123" spans="1:5">
      <c r="A123">
        <v>90</v>
      </c>
      <c r="B123">
        <v>47</v>
      </c>
      <c r="C123" s="7">
        <v>0.75464978000000005</v>
      </c>
      <c r="D123" s="7">
        <v>0.79465713999999998</v>
      </c>
      <c r="E123" s="7">
        <f t="shared" si="1"/>
        <v>1.0530144724881521</v>
      </c>
    </row>
    <row r="124" spans="1:5">
      <c r="A124">
        <v>90</v>
      </c>
      <c r="B124">
        <v>49</v>
      </c>
      <c r="C124" s="7">
        <v>0.73486532000000004</v>
      </c>
      <c r="D124" s="7">
        <v>-16.576491000000001</v>
      </c>
      <c r="E124" s="7">
        <f t="shared" si="1"/>
        <v>-22.557182314713124</v>
      </c>
    </row>
    <row r="125" spans="1:5">
      <c r="A125">
        <v>90</v>
      </c>
      <c r="B125">
        <v>51</v>
      </c>
      <c r="C125" s="7">
        <v>0.79734452</v>
      </c>
      <c r="D125" s="7">
        <v>-31.914204000000002</v>
      </c>
      <c r="E125" s="7">
        <f t="shared" si="1"/>
        <v>-40.025614021903607</v>
      </c>
    </row>
    <row r="126" spans="1:5">
      <c r="A126">
        <v>90</v>
      </c>
      <c r="B126">
        <v>53</v>
      </c>
      <c r="C126" s="7">
        <v>2.2931887</v>
      </c>
      <c r="D126" s="7">
        <v>-39.754567999999999</v>
      </c>
      <c r="E126" s="7">
        <f t="shared" si="1"/>
        <v>-17.335934020606327</v>
      </c>
    </row>
    <row r="127" spans="1:5" s="14" customFormat="1">
      <c r="A127" s="14">
        <v>90</v>
      </c>
      <c r="B127" s="14">
        <v>55</v>
      </c>
      <c r="E127" s="7"/>
    </row>
    <row r="128" spans="1:5">
      <c r="A128">
        <v>100</v>
      </c>
      <c r="B128">
        <v>15</v>
      </c>
      <c r="C128" s="7">
        <v>27.274833000000001</v>
      </c>
      <c r="D128" s="7">
        <v>55.231639999999999</v>
      </c>
      <c r="E128" s="7">
        <f t="shared" si="1"/>
        <v>2.0250037827912637</v>
      </c>
    </row>
    <row r="129" spans="1:6">
      <c r="A129">
        <v>100</v>
      </c>
      <c r="B129">
        <v>17</v>
      </c>
      <c r="C129" s="7">
        <v>24.012194000000001</v>
      </c>
      <c r="D129" s="7">
        <v>55.298946999999998</v>
      </c>
      <c r="E129" s="7">
        <f t="shared" si="1"/>
        <v>2.3029526997824519</v>
      </c>
    </row>
    <row r="130" spans="1:6">
      <c r="A130">
        <v>100</v>
      </c>
      <c r="B130">
        <v>19</v>
      </c>
      <c r="C130" s="7">
        <v>21.256891</v>
      </c>
      <c r="D130" s="7">
        <v>56.313991000000001</v>
      </c>
      <c r="E130" s="7">
        <f t="shared" si="1"/>
        <v>2.6492110723059175</v>
      </c>
    </row>
    <row r="131" spans="1:6">
      <c r="A131">
        <v>100</v>
      </c>
      <c r="B131">
        <v>21</v>
      </c>
      <c r="C131" s="7">
        <v>18.930099999999999</v>
      </c>
      <c r="D131" s="7">
        <v>56.550846999999997</v>
      </c>
      <c r="E131" s="7">
        <f t="shared" ref="E131:E147" si="2">D131/C131</f>
        <v>2.9873506743229035</v>
      </c>
    </row>
    <row r="132" spans="1:6">
      <c r="A132">
        <v>100</v>
      </c>
      <c r="B132">
        <v>23</v>
      </c>
      <c r="C132" s="7">
        <v>16.458134000000001</v>
      </c>
      <c r="D132" s="7">
        <v>57.064691000000003</v>
      </c>
      <c r="E132" s="7">
        <f t="shared" si="2"/>
        <v>3.4672637250371152</v>
      </c>
    </row>
    <row r="133" spans="1:6">
      <c r="A133">
        <v>100</v>
      </c>
      <c r="B133">
        <v>25</v>
      </c>
      <c r="C133" s="7">
        <v>14.088749999999999</v>
      </c>
      <c r="D133" s="7">
        <v>59.706445000000002</v>
      </c>
      <c r="E133" s="7">
        <f t="shared" si="2"/>
        <v>4.2378809333688228</v>
      </c>
    </row>
    <row r="134" spans="1:6">
      <c r="A134" s="36">
        <v>100</v>
      </c>
      <c r="B134" s="36">
        <v>27</v>
      </c>
      <c r="C134" s="37">
        <v>11.047134</v>
      </c>
      <c r="D134" s="37">
        <v>69.998332000000005</v>
      </c>
      <c r="E134" s="37">
        <f t="shared" si="2"/>
        <v>6.3363341116347467</v>
      </c>
      <c r="F134" t="s">
        <v>126</v>
      </c>
    </row>
    <row r="135" spans="1:6">
      <c r="A135">
        <v>100</v>
      </c>
      <c r="B135">
        <v>29</v>
      </c>
      <c r="C135" s="7">
        <v>7.5800840000000003</v>
      </c>
      <c r="D135" s="7">
        <v>84.230841999999996</v>
      </c>
      <c r="E135" s="7">
        <f t="shared" si="2"/>
        <v>11.112125142676518</v>
      </c>
    </row>
    <row r="136" spans="1:6">
      <c r="A136" s="36">
        <v>100</v>
      </c>
      <c r="B136" s="36">
        <v>31</v>
      </c>
      <c r="C136" s="37">
        <v>5.6239017000000002</v>
      </c>
      <c r="D136" s="37">
        <v>89.271541999999997</v>
      </c>
      <c r="E136" s="37">
        <f t="shared" si="2"/>
        <v>15.873595728033438</v>
      </c>
      <c r="F136" t="s">
        <v>101</v>
      </c>
    </row>
    <row r="137" spans="1:6">
      <c r="A137">
        <v>100</v>
      </c>
      <c r="B137">
        <v>33</v>
      </c>
      <c r="C137" s="7">
        <v>4.2053633000000001</v>
      </c>
      <c r="D137" s="7">
        <v>88.619142999999994</v>
      </c>
      <c r="E137" s="7">
        <f t="shared" si="2"/>
        <v>21.072886378211365</v>
      </c>
    </row>
    <row r="138" spans="1:6">
      <c r="A138" s="36">
        <v>100</v>
      </c>
      <c r="B138" s="36">
        <v>35</v>
      </c>
      <c r="C138" s="37">
        <v>3.0740324000000001</v>
      </c>
      <c r="D138" s="37">
        <v>85.285375000000002</v>
      </c>
      <c r="E138" s="37">
        <f t="shared" si="2"/>
        <v>27.743811353452227</v>
      </c>
      <c r="F138" t="s">
        <v>102</v>
      </c>
    </row>
    <row r="139" spans="1:6">
      <c r="A139">
        <v>100</v>
      </c>
      <c r="B139">
        <v>37</v>
      </c>
      <c r="C139" s="7">
        <v>2.1810086000000002</v>
      </c>
      <c r="D139" s="7">
        <v>79.591228999999998</v>
      </c>
      <c r="E139" s="7">
        <f t="shared" si="2"/>
        <v>36.492854269350424</v>
      </c>
    </row>
    <row r="140" spans="1:6">
      <c r="A140">
        <v>100</v>
      </c>
      <c r="B140">
        <v>39</v>
      </c>
      <c r="C140" s="7">
        <v>1.5805111999999999</v>
      </c>
      <c r="D140" s="7">
        <v>69.442155999999997</v>
      </c>
      <c r="E140" s="7">
        <f t="shared" si="2"/>
        <v>43.936516236012757</v>
      </c>
    </row>
    <row r="141" spans="1:6">
      <c r="A141" s="36">
        <v>100</v>
      </c>
      <c r="B141" s="36">
        <v>41</v>
      </c>
      <c r="C141" s="37">
        <v>1.2165771000000001</v>
      </c>
      <c r="D141" s="37">
        <v>54.090127000000003</v>
      </c>
      <c r="E141" s="37">
        <f t="shared" si="2"/>
        <v>44.460911684101234</v>
      </c>
      <c r="F141" t="s">
        <v>104</v>
      </c>
    </row>
    <row r="142" spans="1:6">
      <c r="A142">
        <v>100</v>
      </c>
      <c r="B142">
        <v>43</v>
      </c>
      <c r="C142" s="7">
        <v>0.97292772000000005</v>
      </c>
      <c r="D142" s="7">
        <v>36.412318999999997</v>
      </c>
      <c r="E142" s="7">
        <f t="shared" si="2"/>
        <v>37.425512966163609</v>
      </c>
    </row>
    <row r="143" spans="1:6">
      <c r="A143">
        <v>100</v>
      </c>
      <c r="B143">
        <v>45</v>
      </c>
      <c r="C143" s="7">
        <v>0.82552292999999999</v>
      </c>
      <c r="D143" s="7">
        <v>18.034534000000001</v>
      </c>
      <c r="E143" s="7">
        <f t="shared" si="2"/>
        <v>21.846193902815031</v>
      </c>
    </row>
    <row r="144" spans="1:6">
      <c r="A144">
        <v>100</v>
      </c>
      <c r="B144">
        <v>47</v>
      </c>
      <c r="C144" s="7">
        <v>0.74144361999999997</v>
      </c>
      <c r="D144" s="7">
        <v>-9.6383845999999995E-2</v>
      </c>
      <c r="E144" s="7">
        <f t="shared" si="2"/>
        <v>-0.12999484168465836</v>
      </c>
    </row>
    <row r="145" spans="1:5">
      <c r="A145">
        <v>100</v>
      </c>
      <c r="B145">
        <v>49</v>
      </c>
      <c r="C145" s="7">
        <v>0.73089234999999997</v>
      </c>
      <c r="D145" s="7">
        <v>-16.724070999999999</v>
      </c>
      <c r="E145" s="7">
        <f t="shared" si="2"/>
        <v>-22.881715754720922</v>
      </c>
    </row>
    <row r="146" spans="1:5">
      <c r="A146">
        <v>100</v>
      </c>
      <c r="B146">
        <v>51</v>
      </c>
      <c r="C146" s="7">
        <v>0.79521739000000002</v>
      </c>
      <c r="D146" s="7">
        <v>-31.570599999999999</v>
      </c>
      <c r="E146" s="7">
        <f t="shared" si="2"/>
        <v>-39.700590551723216</v>
      </c>
    </row>
    <row r="147" spans="1:5">
      <c r="A147">
        <v>100</v>
      </c>
      <c r="B147">
        <v>53</v>
      </c>
      <c r="C147" s="7">
        <v>8.1182684999999992</v>
      </c>
      <c r="D147" s="7">
        <v>-47.896130999999997</v>
      </c>
      <c r="E147" s="7">
        <f t="shared" si="2"/>
        <v>-5.8997963666759734</v>
      </c>
    </row>
    <row r="148" spans="1:5" s="14" customFormat="1">
      <c r="A148" s="14">
        <v>100</v>
      </c>
      <c r="B148" s="14">
        <v>55</v>
      </c>
      <c r="C148" s="26"/>
      <c r="D148" s="26"/>
      <c r="E148" s="7"/>
    </row>
  </sheetData>
  <mergeCells count="1">
    <mergeCell ref="K1:N1"/>
  </mergeCells>
  <hyperlinks>
    <hyperlink ref="K1:N1" location="doe!A1" display="Powrót do DOE" xr:uid="{3F3EDF66-6404-445E-9E22-017D59E52F0B}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D7FF10-17BC-4CBD-BFCF-1B0B1141923F}">
  <dimension ref="A1:N148"/>
  <sheetViews>
    <sheetView zoomScaleNormal="100" workbookViewId="0">
      <selection activeCell="L149" sqref="L149"/>
    </sheetView>
  </sheetViews>
  <sheetFormatPr defaultRowHeight="15"/>
  <cols>
    <col min="1" max="1025" width="8.7109375" customWidth="1"/>
  </cols>
  <sheetData>
    <row r="1" spans="1:14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>
      <c r="A2">
        <v>40</v>
      </c>
      <c r="B2">
        <v>15</v>
      </c>
      <c r="C2" s="7">
        <v>25.833190999999999</v>
      </c>
      <c r="D2" s="7">
        <v>52.073759000000003</v>
      </c>
      <c r="E2" s="7">
        <f>D2/C2</f>
        <v>2.0157695191430283</v>
      </c>
      <c r="G2" s="10">
        <f>MAX(D:D)</f>
        <v>78.038403000000002</v>
      </c>
      <c r="H2" s="10">
        <f>MAX(E:E)</f>
        <v>41.459420587117734</v>
      </c>
    </row>
    <row r="3" spans="1:14">
      <c r="A3">
        <v>40</v>
      </c>
      <c r="B3">
        <v>17</v>
      </c>
      <c r="C3" s="7">
        <v>22.943989999999999</v>
      </c>
      <c r="D3" s="7">
        <v>52.886533</v>
      </c>
      <c r="E3" s="7">
        <f t="shared" ref="E3:E66" si="0">D3/C3</f>
        <v>2.3050277218565736</v>
      </c>
    </row>
    <row r="4" spans="1:14">
      <c r="A4">
        <v>40</v>
      </c>
      <c r="B4">
        <v>19</v>
      </c>
      <c r="C4" s="7">
        <v>20.378001999999999</v>
      </c>
      <c r="D4" s="7">
        <v>54.913995</v>
      </c>
      <c r="E4" s="7">
        <f t="shared" si="0"/>
        <v>2.6947683585466331</v>
      </c>
    </row>
    <row r="5" spans="1:14">
      <c r="A5">
        <v>40</v>
      </c>
      <c r="B5">
        <v>21</v>
      </c>
      <c r="C5" s="7">
        <v>17.820162</v>
      </c>
      <c r="D5" s="7">
        <v>57.343848000000001</v>
      </c>
      <c r="E5" s="7">
        <f t="shared" si="0"/>
        <v>3.2179195677345693</v>
      </c>
    </row>
    <row r="6" spans="1:14">
      <c r="A6">
        <v>40</v>
      </c>
      <c r="B6">
        <v>23</v>
      </c>
      <c r="C6" s="7">
        <v>15.32873</v>
      </c>
      <c r="D6" s="7">
        <v>58.435769999999998</v>
      </c>
      <c r="E6" s="7">
        <f t="shared" si="0"/>
        <v>3.8121729588817859</v>
      </c>
    </row>
    <row r="7" spans="1:14">
      <c r="A7">
        <v>40</v>
      </c>
      <c r="B7">
        <v>25</v>
      </c>
      <c r="C7" s="7">
        <v>13.388112</v>
      </c>
      <c r="D7" s="7">
        <v>61.188462999999999</v>
      </c>
      <c r="E7" s="7">
        <f t="shared" si="0"/>
        <v>4.5703578667402844</v>
      </c>
    </row>
    <row r="8" spans="1:14">
      <c r="A8">
        <v>40</v>
      </c>
      <c r="B8">
        <v>27</v>
      </c>
      <c r="C8" s="7">
        <v>11.212774</v>
      </c>
      <c r="D8" s="7">
        <v>62.481445999999998</v>
      </c>
      <c r="E8" s="7">
        <f t="shared" si="0"/>
        <v>5.572345077141482</v>
      </c>
    </row>
    <row r="9" spans="1:14">
      <c r="A9">
        <v>40</v>
      </c>
      <c r="B9">
        <v>29</v>
      </c>
      <c r="C9" s="7">
        <v>9.5349848999999995</v>
      </c>
      <c r="D9" s="7">
        <v>64.363504000000006</v>
      </c>
      <c r="E9" s="7">
        <f t="shared" si="0"/>
        <v>6.7502470821951706</v>
      </c>
    </row>
    <row r="10" spans="1:14">
      <c r="A10">
        <v>40</v>
      </c>
      <c r="B10">
        <v>31</v>
      </c>
      <c r="C10" s="7">
        <v>7.9375749999999998</v>
      </c>
      <c r="D10" s="7">
        <v>65.912627999999998</v>
      </c>
      <c r="E10" s="7">
        <f t="shared" si="0"/>
        <v>8.3038746720503429</v>
      </c>
    </row>
    <row r="11" spans="1:14">
      <c r="A11">
        <v>40</v>
      </c>
      <c r="B11">
        <v>33</v>
      </c>
      <c r="C11" s="7">
        <v>6.5624294000000001</v>
      </c>
      <c r="D11" s="7">
        <v>66.742204999999998</v>
      </c>
      <c r="E11" s="7">
        <f t="shared" si="0"/>
        <v>10.170350175500554</v>
      </c>
    </row>
    <row r="12" spans="1:14">
      <c r="A12">
        <v>40</v>
      </c>
      <c r="B12">
        <v>35</v>
      </c>
      <c r="C12" s="7">
        <v>5.1986489000000002</v>
      </c>
      <c r="D12" s="7">
        <v>66.130982000000003</v>
      </c>
      <c r="E12" s="7">
        <f t="shared" si="0"/>
        <v>12.720801745238075</v>
      </c>
    </row>
    <row r="13" spans="1:14">
      <c r="A13">
        <v>40</v>
      </c>
      <c r="B13">
        <v>37</v>
      </c>
      <c r="C13" s="7">
        <v>3.9828546</v>
      </c>
      <c r="D13" s="7">
        <v>63.680458000000002</v>
      </c>
      <c r="E13" s="7">
        <f t="shared" si="0"/>
        <v>15.988647438949943</v>
      </c>
    </row>
    <row r="14" spans="1:14">
      <c r="A14">
        <v>40</v>
      </c>
      <c r="B14">
        <v>39</v>
      </c>
      <c r="C14" s="7">
        <v>2.9145641000000002</v>
      </c>
      <c r="D14" s="7">
        <v>58.960540999999999</v>
      </c>
      <c r="E14" s="7">
        <f t="shared" si="0"/>
        <v>20.229625761190153</v>
      </c>
    </row>
    <row r="15" spans="1:14">
      <c r="A15">
        <v>40</v>
      </c>
      <c r="B15">
        <v>41</v>
      </c>
      <c r="C15" s="7">
        <v>2.0701860000000001</v>
      </c>
      <c r="D15" s="7">
        <v>52.254207000000001</v>
      </c>
      <c r="E15" s="7">
        <f t="shared" si="0"/>
        <v>25.241310201112363</v>
      </c>
    </row>
    <row r="16" spans="1:14">
      <c r="A16">
        <v>40</v>
      </c>
      <c r="B16">
        <v>43</v>
      </c>
      <c r="C16" s="7">
        <v>1.4564853</v>
      </c>
      <c r="D16" s="7">
        <v>40.847326000000002</v>
      </c>
      <c r="E16" s="7">
        <f t="shared" si="0"/>
        <v>28.045134406780488</v>
      </c>
    </row>
    <row r="17" spans="1:5">
      <c r="A17">
        <v>40</v>
      </c>
      <c r="B17">
        <v>45</v>
      </c>
      <c r="C17" s="7">
        <v>1.0838751</v>
      </c>
      <c r="D17" s="7">
        <v>23.846456</v>
      </c>
      <c r="E17" s="7">
        <f t="shared" si="0"/>
        <v>22.001110644575192</v>
      </c>
    </row>
    <row r="18" spans="1:5">
      <c r="A18">
        <v>40</v>
      </c>
      <c r="B18">
        <v>47</v>
      </c>
      <c r="C18" s="7">
        <v>0.87500467999999998</v>
      </c>
      <c r="D18" s="7">
        <v>3.4360092999999998</v>
      </c>
      <c r="E18" s="7">
        <f t="shared" si="0"/>
        <v>3.9268467684081414</v>
      </c>
    </row>
    <row r="19" spans="1:5">
      <c r="A19">
        <v>40</v>
      </c>
      <c r="B19">
        <v>49</v>
      </c>
      <c r="C19" s="7">
        <v>0.79340754999999996</v>
      </c>
      <c r="D19" s="7">
        <v>-16.459109000000002</v>
      </c>
      <c r="E19" s="7">
        <f t="shared" si="0"/>
        <v>-20.744835362355705</v>
      </c>
    </row>
    <row r="20" spans="1:5">
      <c r="A20">
        <v>40</v>
      </c>
      <c r="B20">
        <v>51</v>
      </c>
      <c r="C20" s="7">
        <v>0.82175480000000001</v>
      </c>
      <c r="D20" s="7">
        <v>-33.84545</v>
      </c>
      <c r="E20" s="7">
        <f t="shared" si="0"/>
        <v>-41.186799273944004</v>
      </c>
    </row>
    <row r="21" spans="1:5">
      <c r="A21">
        <v>40</v>
      </c>
      <c r="B21">
        <v>53</v>
      </c>
      <c r="C21" s="7">
        <v>1.0177754999999999</v>
      </c>
      <c r="D21" s="7">
        <v>-47.696176000000001</v>
      </c>
      <c r="E21" s="7">
        <f t="shared" si="0"/>
        <v>-46.863159901176637</v>
      </c>
    </row>
    <row r="22" spans="1:5">
      <c r="A22">
        <v>40</v>
      </c>
      <c r="B22">
        <v>55</v>
      </c>
      <c r="C22" s="7">
        <v>9.7388106000000008</v>
      </c>
      <c r="D22" s="7">
        <v>-36.241345000000003</v>
      </c>
      <c r="E22" s="7">
        <f t="shared" si="0"/>
        <v>-3.7213317404488797</v>
      </c>
    </row>
    <row r="23" spans="1:5">
      <c r="A23">
        <v>50</v>
      </c>
      <c r="B23">
        <v>15</v>
      </c>
      <c r="C23" s="7">
        <v>25.798701000000001</v>
      </c>
      <c r="D23" s="7">
        <v>54.120736000000001</v>
      </c>
      <c r="E23" s="7">
        <f t="shared" si="0"/>
        <v>2.0978085679585186</v>
      </c>
    </row>
    <row r="24" spans="1:5">
      <c r="A24">
        <v>50</v>
      </c>
      <c r="B24">
        <v>17</v>
      </c>
      <c r="C24" s="7">
        <v>23.297915</v>
      </c>
      <c r="D24" s="7">
        <v>52.396265999999997</v>
      </c>
      <c r="E24" s="7">
        <f t="shared" si="0"/>
        <v>2.2489680299717807</v>
      </c>
    </row>
    <row r="25" spans="1:5">
      <c r="A25">
        <v>50</v>
      </c>
      <c r="B25">
        <v>19</v>
      </c>
      <c r="C25" s="7">
        <v>20.263228999999999</v>
      </c>
      <c r="D25" s="7">
        <v>55.260812999999999</v>
      </c>
      <c r="E25" s="7">
        <f t="shared" si="0"/>
        <v>2.7271474353865321</v>
      </c>
    </row>
    <row r="26" spans="1:5">
      <c r="A26">
        <v>50</v>
      </c>
      <c r="B26">
        <v>21</v>
      </c>
      <c r="C26" s="7">
        <v>17.594612000000001</v>
      </c>
      <c r="D26" s="7">
        <v>57.606614</v>
      </c>
      <c r="E26" s="7">
        <f t="shared" si="0"/>
        <v>3.2741053909003504</v>
      </c>
    </row>
    <row r="27" spans="1:5">
      <c r="A27">
        <v>50</v>
      </c>
      <c r="B27">
        <v>23</v>
      </c>
      <c r="C27" s="7">
        <v>15.103897999999999</v>
      </c>
      <c r="D27" s="7">
        <v>61.096119999999999</v>
      </c>
      <c r="E27" s="7">
        <f t="shared" si="0"/>
        <v>4.0450564483420113</v>
      </c>
    </row>
    <row r="28" spans="1:5">
      <c r="A28">
        <v>50</v>
      </c>
      <c r="B28">
        <v>25</v>
      </c>
      <c r="C28" s="7">
        <v>12.935836</v>
      </c>
      <c r="D28" s="7">
        <v>63.211412000000003</v>
      </c>
      <c r="E28" s="7">
        <f t="shared" si="0"/>
        <v>4.8865347396179111</v>
      </c>
    </row>
    <row r="29" spans="1:5">
      <c r="A29">
        <v>50</v>
      </c>
      <c r="B29">
        <v>27</v>
      </c>
      <c r="C29" s="7">
        <v>10.893508000000001</v>
      </c>
      <c r="D29" s="7">
        <v>65.279366999999993</v>
      </c>
      <c r="E29" s="7">
        <f t="shared" si="0"/>
        <v>5.9925018644131889</v>
      </c>
    </row>
    <row r="30" spans="1:5">
      <c r="A30">
        <v>50</v>
      </c>
      <c r="B30">
        <v>29</v>
      </c>
      <c r="C30" s="7">
        <v>9.1215778000000007</v>
      </c>
      <c r="D30" s="7">
        <v>68.002566000000002</v>
      </c>
      <c r="E30" s="7">
        <f t="shared" si="0"/>
        <v>7.4551319400027474</v>
      </c>
    </row>
    <row r="31" spans="1:5">
      <c r="A31">
        <v>50</v>
      </c>
      <c r="B31">
        <v>31</v>
      </c>
      <c r="C31" s="7">
        <v>7.5322839000000004</v>
      </c>
      <c r="D31" s="7">
        <v>69.618296999999998</v>
      </c>
      <c r="E31" s="7">
        <f t="shared" si="0"/>
        <v>9.2426544092423271</v>
      </c>
    </row>
    <row r="32" spans="1:5">
      <c r="A32">
        <v>50</v>
      </c>
      <c r="B32">
        <v>33</v>
      </c>
      <c r="C32" s="7">
        <v>6.0009747999999998</v>
      </c>
      <c r="D32" s="7">
        <v>69.98263</v>
      </c>
      <c r="E32" s="7">
        <f t="shared" si="0"/>
        <v>11.661877000383338</v>
      </c>
    </row>
    <row r="33" spans="1:5">
      <c r="A33">
        <v>50</v>
      </c>
      <c r="B33">
        <v>35</v>
      </c>
      <c r="C33" s="7">
        <v>4.6857695000000001</v>
      </c>
      <c r="D33" s="7">
        <v>69.637974</v>
      </c>
      <c r="E33" s="7">
        <f t="shared" si="0"/>
        <v>14.861587621840981</v>
      </c>
    </row>
    <row r="34" spans="1:5">
      <c r="A34">
        <v>50</v>
      </c>
      <c r="B34">
        <v>37</v>
      </c>
      <c r="C34" s="7">
        <v>3.5095551</v>
      </c>
      <c r="D34" s="7">
        <v>67.101724000000004</v>
      </c>
      <c r="E34" s="7">
        <f t="shared" si="0"/>
        <v>19.119723750739801</v>
      </c>
    </row>
    <row r="35" spans="1:5">
      <c r="A35">
        <v>50</v>
      </c>
      <c r="B35">
        <v>39</v>
      </c>
      <c r="C35" s="7">
        <v>2.5024625</v>
      </c>
      <c r="D35" s="7">
        <v>62.327213999999998</v>
      </c>
      <c r="E35" s="7">
        <f t="shared" si="0"/>
        <v>24.906352842450186</v>
      </c>
    </row>
    <row r="36" spans="1:5">
      <c r="A36">
        <v>50</v>
      </c>
      <c r="B36">
        <v>41</v>
      </c>
      <c r="C36" s="7">
        <v>1.7588037999999999</v>
      </c>
      <c r="D36" s="7">
        <v>53.192363999999998</v>
      </c>
      <c r="E36" s="7">
        <f t="shared" si="0"/>
        <v>30.243489353388934</v>
      </c>
    </row>
    <row r="37" spans="1:5">
      <c r="A37">
        <v>50</v>
      </c>
      <c r="B37">
        <v>43</v>
      </c>
      <c r="C37" s="7">
        <v>1.2718209</v>
      </c>
      <c r="D37" s="7">
        <v>39.857669999999999</v>
      </c>
      <c r="E37" s="7">
        <f t="shared" si="0"/>
        <v>31.339058825027955</v>
      </c>
    </row>
    <row r="38" spans="1:5">
      <c r="A38">
        <v>50</v>
      </c>
      <c r="B38">
        <v>45</v>
      </c>
      <c r="C38" s="7">
        <v>0.98708711999999998</v>
      </c>
      <c r="D38" s="7">
        <v>20.873086000000001</v>
      </c>
      <c r="E38" s="7">
        <f t="shared" si="0"/>
        <v>21.146143614962781</v>
      </c>
    </row>
    <row r="39" spans="1:5">
      <c r="A39">
        <v>50</v>
      </c>
      <c r="B39">
        <v>47</v>
      </c>
      <c r="C39" s="7">
        <v>0.82762656000000001</v>
      </c>
      <c r="D39" s="7">
        <v>1.1351099</v>
      </c>
      <c r="E39" s="7">
        <f t="shared" si="0"/>
        <v>1.3715242536440591</v>
      </c>
    </row>
    <row r="40" spans="1:5">
      <c r="A40">
        <v>50</v>
      </c>
      <c r="B40">
        <v>49</v>
      </c>
      <c r="C40" s="7">
        <v>0.76752973000000002</v>
      </c>
      <c r="D40" s="7">
        <v>-17.493026</v>
      </c>
      <c r="E40" s="7">
        <f t="shared" si="0"/>
        <v>-22.791333437989433</v>
      </c>
    </row>
    <row r="41" spans="1:5">
      <c r="A41">
        <v>50</v>
      </c>
      <c r="B41">
        <v>51</v>
      </c>
      <c r="C41" s="7">
        <v>0.80154256999999995</v>
      </c>
      <c r="D41" s="7">
        <v>-34.007334999999998</v>
      </c>
      <c r="E41" s="7">
        <f t="shared" si="0"/>
        <v>-42.427359784521485</v>
      </c>
    </row>
    <row r="42" spans="1:5">
      <c r="A42">
        <v>50</v>
      </c>
      <c r="B42">
        <v>53</v>
      </c>
      <c r="C42" s="7">
        <v>0.97208870000000003</v>
      </c>
      <c r="D42" s="7">
        <v>-46.829416999999999</v>
      </c>
      <c r="E42" s="7">
        <f t="shared" si="0"/>
        <v>-48.174016424632853</v>
      </c>
    </row>
    <row r="43" spans="1:5">
      <c r="A43">
        <v>50</v>
      </c>
      <c r="B43">
        <v>55</v>
      </c>
      <c r="C43" s="7">
        <v>8.9553651999999992</v>
      </c>
      <c r="D43" s="7">
        <v>-33.715183000000003</v>
      </c>
      <c r="E43" s="7">
        <f t="shared" si="0"/>
        <v>-3.7648026905703418</v>
      </c>
    </row>
    <row r="44" spans="1:5">
      <c r="A44">
        <v>60</v>
      </c>
      <c r="B44">
        <v>15</v>
      </c>
      <c r="C44" s="7">
        <v>27.151282999999999</v>
      </c>
      <c r="D44" s="7">
        <v>44.690950999999998</v>
      </c>
      <c r="E44" s="7">
        <f t="shared" si="0"/>
        <v>1.6459977600321871</v>
      </c>
    </row>
    <row r="45" spans="1:5">
      <c r="A45">
        <v>60</v>
      </c>
      <c r="B45">
        <v>17</v>
      </c>
      <c r="C45" s="7">
        <v>23.555399999999999</v>
      </c>
      <c r="D45" s="7">
        <v>51.439306000000002</v>
      </c>
      <c r="E45" s="7">
        <f t="shared" si="0"/>
        <v>2.1837585436884961</v>
      </c>
    </row>
    <row r="46" spans="1:5">
      <c r="A46">
        <v>60</v>
      </c>
      <c r="B46">
        <v>19</v>
      </c>
      <c r="C46" s="7">
        <v>20.318833999999999</v>
      </c>
      <c r="D46" s="7">
        <v>55.371713999999997</v>
      </c>
      <c r="E46" s="7">
        <f t="shared" si="0"/>
        <v>2.7251422990118428</v>
      </c>
    </row>
    <row r="47" spans="1:5">
      <c r="A47">
        <v>60</v>
      </c>
      <c r="B47">
        <v>21</v>
      </c>
      <c r="C47" s="7">
        <v>17.411218999999999</v>
      </c>
      <c r="D47" s="7">
        <v>58.480730000000001</v>
      </c>
      <c r="E47" s="7">
        <f t="shared" si="0"/>
        <v>3.3587958430710683</v>
      </c>
    </row>
    <row r="48" spans="1:5">
      <c r="A48">
        <v>60</v>
      </c>
      <c r="B48">
        <v>23</v>
      </c>
      <c r="C48" s="7">
        <v>14.827486</v>
      </c>
      <c r="D48" s="7">
        <v>61.715167000000001</v>
      </c>
      <c r="E48" s="7">
        <f t="shared" si="0"/>
        <v>4.1622138102170521</v>
      </c>
    </row>
    <row r="49" spans="1:5">
      <c r="A49">
        <v>60</v>
      </c>
      <c r="B49">
        <v>25</v>
      </c>
      <c r="C49" s="7">
        <v>12.524710000000001</v>
      </c>
      <c r="D49" s="7">
        <v>65.000887000000006</v>
      </c>
      <c r="E49" s="7">
        <f t="shared" si="0"/>
        <v>5.1898117401520674</v>
      </c>
    </row>
    <row r="50" spans="1:5">
      <c r="A50">
        <v>60</v>
      </c>
      <c r="B50">
        <v>27</v>
      </c>
      <c r="C50" s="7">
        <v>10.528136</v>
      </c>
      <c r="D50" s="7">
        <v>68.453147000000001</v>
      </c>
      <c r="E50" s="7">
        <f t="shared" si="0"/>
        <v>6.5019246521891434</v>
      </c>
    </row>
    <row r="51" spans="1:5">
      <c r="A51">
        <v>60</v>
      </c>
      <c r="B51">
        <v>29</v>
      </c>
      <c r="C51" s="7">
        <v>8.6754916000000009</v>
      </c>
      <c r="D51" s="7">
        <v>70.658985000000001</v>
      </c>
      <c r="E51" s="7">
        <f t="shared" si="0"/>
        <v>8.1446664071463104</v>
      </c>
    </row>
    <row r="52" spans="1:5">
      <c r="A52">
        <v>60</v>
      </c>
      <c r="B52">
        <v>31</v>
      </c>
      <c r="C52" s="7">
        <v>7.0937032999999996</v>
      </c>
      <c r="D52" s="7">
        <v>72.728853999999998</v>
      </c>
      <c r="E52" s="7">
        <f t="shared" si="0"/>
        <v>10.252593169494416</v>
      </c>
    </row>
    <row r="53" spans="1:5">
      <c r="A53">
        <v>60</v>
      </c>
      <c r="B53">
        <v>33</v>
      </c>
      <c r="C53" s="7">
        <v>5.5489948</v>
      </c>
      <c r="D53" s="7">
        <v>72.704656</v>
      </c>
      <c r="E53" s="7">
        <f t="shared" si="0"/>
        <v>13.102311070826739</v>
      </c>
    </row>
    <row r="54" spans="1:5">
      <c r="A54">
        <v>60</v>
      </c>
      <c r="B54">
        <v>35</v>
      </c>
      <c r="C54" s="7">
        <v>4.2074886999999999</v>
      </c>
      <c r="D54" s="7">
        <v>71.928954000000004</v>
      </c>
      <c r="E54" s="7">
        <f t="shared" si="0"/>
        <v>17.095459816683526</v>
      </c>
    </row>
    <row r="55" spans="1:5">
      <c r="A55">
        <v>60</v>
      </c>
      <c r="B55">
        <v>37</v>
      </c>
      <c r="C55" s="7">
        <v>3.0713341000000001</v>
      </c>
      <c r="D55" s="7">
        <v>68.885375999999994</v>
      </c>
      <c r="E55" s="7">
        <f t="shared" si="0"/>
        <v>22.428486695732644</v>
      </c>
    </row>
    <row r="56" spans="1:5">
      <c r="A56">
        <v>60</v>
      </c>
      <c r="B56">
        <v>39</v>
      </c>
      <c r="C56" s="7">
        <v>2.1671510999999999</v>
      </c>
      <c r="D56" s="7">
        <v>62.947200000000002</v>
      </c>
      <c r="E56" s="7">
        <f t="shared" si="0"/>
        <v>29.046059594091066</v>
      </c>
    </row>
    <row r="57" spans="1:5">
      <c r="A57">
        <v>60</v>
      </c>
      <c r="B57">
        <v>41</v>
      </c>
      <c r="C57" s="7">
        <v>1.5296732</v>
      </c>
      <c r="D57" s="7">
        <v>53.006849000000003</v>
      </c>
      <c r="E57" s="7">
        <f t="shared" si="0"/>
        <v>34.652400918052301</v>
      </c>
    </row>
    <row r="58" spans="1:5">
      <c r="A58">
        <v>60</v>
      </c>
      <c r="B58">
        <v>43</v>
      </c>
      <c r="C58" s="7">
        <v>1.1520261000000001</v>
      </c>
      <c r="D58" s="7">
        <v>37.376899999999999</v>
      </c>
      <c r="E58" s="7">
        <f t="shared" si="0"/>
        <v>32.44449062395374</v>
      </c>
    </row>
    <row r="59" spans="1:5">
      <c r="A59">
        <v>60</v>
      </c>
      <c r="B59">
        <v>45</v>
      </c>
      <c r="C59" s="7">
        <v>0.92561965000000002</v>
      </c>
      <c r="D59" s="7">
        <v>18.157323000000002</v>
      </c>
      <c r="E59" s="7">
        <f t="shared" si="0"/>
        <v>19.616397512736469</v>
      </c>
    </row>
    <row r="60" spans="1:5">
      <c r="A60">
        <v>60</v>
      </c>
      <c r="B60">
        <v>47</v>
      </c>
      <c r="C60" s="7">
        <v>0.79606460000000001</v>
      </c>
      <c r="D60" s="7">
        <v>-0.71259313000000002</v>
      </c>
      <c r="E60" s="7">
        <f t="shared" si="0"/>
        <v>-0.89514485382216469</v>
      </c>
    </row>
    <row r="61" spans="1:5">
      <c r="A61">
        <v>60</v>
      </c>
      <c r="B61">
        <v>49</v>
      </c>
      <c r="C61" s="7">
        <v>0.75780508000000002</v>
      </c>
      <c r="D61" s="7">
        <v>-18.168897999999999</v>
      </c>
      <c r="E61" s="7">
        <f t="shared" si="0"/>
        <v>-23.975687785043615</v>
      </c>
    </row>
    <row r="62" spans="1:5">
      <c r="A62">
        <v>60</v>
      </c>
      <c r="B62">
        <v>51</v>
      </c>
      <c r="C62" s="7">
        <v>0.78981420000000002</v>
      </c>
      <c r="D62" s="7">
        <v>-33.601284</v>
      </c>
      <c r="E62" s="7">
        <f t="shared" si="0"/>
        <v>-42.543276633922254</v>
      </c>
    </row>
    <row r="63" spans="1:5">
      <c r="A63">
        <v>60</v>
      </c>
      <c r="B63">
        <v>53</v>
      </c>
      <c r="C63" s="7">
        <v>0.96993404999999999</v>
      </c>
      <c r="D63" s="7">
        <v>-45.637681000000001</v>
      </c>
      <c r="E63" s="7">
        <f t="shared" si="0"/>
        <v>-47.052354745149941</v>
      </c>
    </row>
    <row r="64" spans="1:5">
      <c r="A64">
        <v>60</v>
      </c>
      <c r="B64">
        <v>55</v>
      </c>
      <c r="C64" s="7">
        <v>8.5816391999999997</v>
      </c>
      <c r="D64" s="7">
        <v>-34.276198000000001</v>
      </c>
      <c r="E64" s="7">
        <f t="shared" si="0"/>
        <v>-3.9941317971046839</v>
      </c>
    </row>
    <row r="65" spans="1:5">
      <c r="A65">
        <v>70</v>
      </c>
      <c r="B65">
        <v>15</v>
      </c>
      <c r="C65" s="7">
        <v>27.032879000000001</v>
      </c>
      <c r="D65" s="7">
        <v>48.684255</v>
      </c>
      <c r="E65" s="7">
        <f t="shared" si="0"/>
        <v>1.8009274927764816</v>
      </c>
    </row>
    <row r="66" spans="1:5">
      <c r="A66">
        <v>70</v>
      </c>
      <c r="B66">
        <v>17</v>
      </c>
      <c r="C66" s="7">
        <v>22.666352</v>
      </c>
      <c r="D66" s="7">
        <v>54.269983000000003</v>
      </c>
      <c r="E66" s="7">
        <f t="shared" si="0"/>
        <v>2.3942971943610512</v>
      </c>
    </row>
    <row r="67" spans="1:5">
      <c r="A67">
        <v>70</v>
      </c>
      <c r="B67">
        <v>19</v>
      </c>
      <c r="C67" s="7">
        <v>20.376480000000001</v>
      </c>
      <c r="D67" s="7">
        <v>53.722270999999999</v>
      </c>
      <c r="E67" s="7">
        <f t="shared" ref="E67:E130" si="1">D67/C67</f>
        <v>2.6364843682520238</v>
      </c>
    </row>
    <row r="68" spans="1:5">
      <c r="A68">
        <v>70</v>
      </c>
      <c r="B68">
        <v>21</v>
      </c>
      <c r="C68" s="7">
        <v>17.387015999999999</v>
      </c>
      <c r="D68" s="7">
        <v>58.617600000000003</v>
      </c>
      <c r="E68" s="7">
        <f t="shared" si="1"/>
        <v>3.3713433058323523</v>
      </c>
    </row>
    <row r="69" spans="1:5">
      <c r="A69">
        <v>70</v>
      </c>
      <c r="B69">
        <v>23</v>
      </c>
      <c r="C69" s="7">
        <v>14.641391</v>
      </c>
      <c r="D69" s="7">
        <v>62.840805000000003</v>
      </c>
      <c r="E69" s="7">
        <f t="shared" si="1"/>
        <v>4.2919969147740131</v>
      </c>
    </row>
    <row r="70" spans="1:5">
      <c r="A70">
        <v>70</v>
      </c>
      <c r="B70">
        <v>25</v>
      </c>
      <c r="C70" s="7">
        <v>12.223917999999999</v>
      </c>
      <c r="D70" s="7">
        <v>66.513091000000003</v>
      </c>
      <c r="E70" s="7">
        <f t="shared" si="1"/>
        <v>5.441225227459805</v>
      </c>
    </row>
    <row r="71" spans="1:5">
      <c r="A71">
        <v>70</v>
      </c>
      <c r="B71">
        <v>27</v>
      </c>
      <c r="C71" s="7">
        <v>10.150714000000001</v>
      </c>
      <c r="D71" s="7">
        <v>69.958302000000003</v>
      </c>
      <c r="E71" s="7">
        <f t="shared" si="1"/>
        <v>6.8919587331492149</v>
      </c>
    </row>
    <row r="72" spans="1:5">
      <c r="A72">
        <v>70</v>
      </c>
      <c r="B72">
        <v>29</v>
      </c>
      <c r="C72" s="7">
        <v>8.2726866999999995</v>
      </c>
      <c r="D72" s="7">
        <v>73.202038999999999</v>
      </c>
      <c r="E72" s="7">
        <f t="shared" si="1"/>
        <v>8.8486415181176881</v>
      </c>
    </row>
    <row r="73" spans="1:5">
      <c r="A73">
        <v>70</v>
      </c>
      <c r="B73">
        <v>31</v>
      </c>
      <c r="C73" s="7">
        <v>6.5847800999999997</v>
      </c>
      <c r="D73" s="7">
        <v>74.086708000000002</v>
      </c>
      <c r="E73" s="7">
        <f t="shared" si="1"/>
        <v>11.25120457705186</v>
      </c>
    </row>
    <row r="74" spans="1:5">
      <c r="A74">
        <v>70</v>
      </c>
      <c r="B74">
        <v>33</v>
      </c>
      <c r="C74" s="7">
        <v>5.0806196999999997</v>
      </c>
      <c r="D74" s="7">
        <v>74.640134000000003</v>
      </c>
      <c r="E74" s="7">
        <f t="shared" si="1"/>
        <v>14.691147617287712</v>
      </c>
    </row>
    <row r="75" spans="1:5">
      <c r="A75">
        <v>70</v>
      </c>
      <c r="B75">
        <v>35</v>
      </c>
      <c r="C75" s="7">
        <v>3.7721808000000001</v>
      </c>
      <c r="D75" s="7">
        <v>74.232685000000004</v>
      </c>
      <c r="E75" s="7">
        <f t="shared" si="1"/>
        <v>19.678983838738588</v>
      </c>
    </row>
    <row r="76" spans="1:5">
      <c r="A76">
        <v>70</v>
      </c>
      <c r="B76">
        <v>37</v>
      </c>
      <c r="C76" s="7">
        <v>2.7203998999999999</v>
      </c>
      <c r="D76" s="7">
        <v>70.034458000000001</v>
      </c>
      <c r="E76" s="7">
        <f t="shared" si="1"/>
        <v>25.744177538015645</v>
      </c>
    </row>
    <row r="77" spans="1:5">
      <c r="A77">
        <v>70</v>
      </c>
      <c r="B77">
        <v>39</v>
      </c>
      <c r="C77" s="7">
        <v>1.8707427000000001</v>
      </c>
      <c r="D77" s="7">
        <v>64.278801000000001</v>
      </c>
      <c r="E77" s="7">
        <f t="shared" si="1"/>
        <v>34.360043740916375</v>
      </c>
    </row>
    <row r="78" spans="1:5">
      <c r="A78">
        <v>70</v>
      </c>
      <c r="B78">
        <v>41</v>
      </c>
      <c r="C78" s="7">
        <v>1.3620156000000001</v>
      </c>
      <c r="D78" s="7">
        <v>51.808439999999997</v>
      </c>
      <c r="E78" s="7">
        <f t="shared" si="1"/>
        <v>38.038066524348174</v>
      </c>
    </row>
    <row r="79" spans="1:5">
      <c r="A79">
        <v>70</v>
      </c>
      <c r="B79">
        <v>43</v>
      </c>
      <c r="C79" s="7">
        <v>1.0682137</v>
      </c>
      <c r="D79" s="7">
        <v>34.292101000000002</v>
      </c>
      <c r="E79" s="7">
        <f t="shared" si="1"/>
        <v>32.102285338598449</v>
      </c>
    </row>
    <row r="80" spans="1:5">
      <c r="A80">
        <v>70</v>
      </c>
      <c r="B80">
        <v>45</v>
      </c>
      <c r="C80" s="7">
        <v>0.87662468999999998</v>
      </c>
      <c r="D80" s="7">
        <v>15.781269</v>
      </c>
      <c r="E80" s="7">
        <f t="shared" si="1"/>
        <v>18.002309517428717</v>
      </c>
    </row>
    <row r="81" spans="1:5">
      <c r="A81">
        <v>70</v>
      </c>
      <c r="B81">
        <v>47</v>
      </c>
      <c r="C81" s="7">
        <v>0.77485842999999999</v>
      </c>
      <c r="D81" s="7">
        <v>-2.0533641999999999</v>
      </c>
      <c r="E81" s="7">
        <f t="shared" si="1"/>
        <v>-2.6499862691046672</v>
      </c>
    </row>
    <row r="82" spans="1:5">
      <c r="A82">
        <v>70</v>
      </c>
      <c r="B82">
        <v>49</v>
      </c>
      <c r="C82" s="7">
        <v>0.74878529000000005</v>
      </c>
      <c r="D82" s="7">
        <v>-18.583345999999999</v>
      </c>
      <c r="E82" s="7">
        <f t="shared" si="1"/>
        <v>-24.817990214524645</v>
      </c>
    </row>
    <row r="83" spans="1:5">
      <c r="A83">
        <v>70</v>
      </c>
      <c r="B83">
        <v>51</v>
      </c>
      <c r="C83" s="7">
        <v>0.79921611999999997</v>
      </c>
      <c r="D83" s="7">
        <v>-33.016829999999999</v>
      </c>
      <c r="E83" s="7">
        <f t="shared" si="1"/>
        <v>-41.31151658953025</v>
      </c>
    </row>
    <row r="84" spans="1:5">
      <c r="A84">
        <v>70</v>
      </c>
      <c r="B84">
        <v>53</v>
      </c>
      <c r="C84" s="7">
        <v>0.97174612999999999</v>
      </c>
      <c r="D84" s="7">
        <v>-44.784804000000001</v>
      </c>
      <c r="E84" s="7">
        <f t="shared" si="1"/>
        <v>-46.086938365270363</v>
      </c>
    </row>
    <row r="85" spans="1:5">
      <c r="A85">
        <v>70</v>
      </c>
      <c r="B85">
        <v>55</v>
      </c>
      <c r="C85" s="7">
        <v>12.368508</v>
      </c>
      <c r="D85" s="7">
        <v>-15.964579000000001</v>
      </c>
      <c r="E85" s="7">
        <f t="shared" si="1"/>
        <v>-1.2907441220881291</v>
      </c>
    </row>
    <row r="86" spans="1:5">
      <c r="A86">
        <v>80</v>
      </c>
      <c r="B86">
        <v>15</v>
      </c>
      <c r="C86" s="7">
        <v>27.928536000000001</v>
      </c>
      <c r="D86" s="7">
        <v>45.446171999999997</v>
      </c>
      <c r="E86" s="7">
        <f t="shared" si="1"/>
        <v>1.627230729172485</v>
      </c>
    </row>
    <row r="87" spans="1:5">
      <c r="A87">
        <v>80</v>
      </c>
      <c r="B87">
        <v>17</v>
      </c>
      <c r="C87" s="7">
        <v>24.193988999999998</v>
      </c>
      <c r="D87" s="7">
        <v>45.84713</v>
      </c>
      <c r="E87" s="7">
        <f t="shared" si="1"/>
        <v>1.8949801952873502</v>
      </c>
    </row>
    <row r="88" spans="1:5">
      <c r="A88">
        <v>80</v>
      </c>
      <c r="B88">
        <v>19</v>
      </c>
      <c r="C88" s="7">
        <v>20.742032999999999</v>
      </c>
      <c r="D88" s="7">
        <v>53.149436999999999</v>
      </c>
      <c r="E88" s="7">
        <f t="shared" si="1"/>
        <v>2.5624024896691662</v>
      </c>
    </row>
    <row r="89" spans="1:5">
      <c r="A89">
        <v>80</v>
      </c>
      <c r="B89">
        <v>21</v>
      </c>
      <c r="C89" s="7">
        <v>17.271440999999999</v>
      </c>
      <c r="D89" s="7">
        <v>57.574987</v>
      </c>
      <c r="E89" s="7">
        <f t="shared" si="1"/>
        <v>3.3335369642868828</v>
      </c>
    </row>
    <row r="90" spans="1:5">
      <c r="A90">
        <v>80</v>
      </c>
      <c r="B90">
        <v>23</v>
      </c>
      <c r="C90" s="7">
        <v>14.343140999999999</v>
      </c>
      <c r="D90" s="7">
        <v>63.332718999999997</v>
      </c>
      <c r="E90" s="7">
        <f t="shared" si="1"/>
        <v>4.4155404314856836</v>
      </c>
    </row>
    <row r="91" spans="1:5">
      <c r="A91">
        <v>80</v>
      </c>
      <c r="B91">
        <v>25</v>
      </c>
      <c r="C91" s="7">
        <v>11.950175</v>
      </c>
      <c r="D91" s="7">
        <v>67.247654999999995</v>
      </c>
      <c r="E91" s="7">
        <f t="shared" si="1"/>
        <v>5.6273364197595432</v>
      </c>
    </row>
    <row r="92" spans="1:5">
      <c r="A92">
        <v>80</v>
      </c>
      <c r="B92">
        <v>27</v>
      </c>
      <c r="C92" s="7">
        <v>9.7972608000000001</v>
      </c>
      <c r="D92" s="7">
        <v>71.128314000000003</v>
      </c>
      <c r="E92" s="7">
        <f t="shared" si="1"/>
        <v>7.2600204742942029</v>
      </c>
    </row>
    <row r="93" spans="1:5">
      <c r="A93">
        <v>80</v>
      </c>
      <c r="B93">
        <v>29</v>
      </c>
      <c r="C93" s="7">
        <v>7.8593045999999998</v>
      </c>
      <c r="D93" s="7">
        <v>73.858498999999995</v>
      </c>
      <c r="E93" s="7">
        <f t="shared" si="1"/>
        <v>9.3975870333362561</v>
      </c>
    </row>
    <row r="94" spans="1:5">
      <c r="A94">
        <v>80</v>
      </c>
      <c r="B94">
        <v>31</v>
      </c>
      <c r="C94" s="7">
        <v>6.1541931999999999</v>
      </c>
      <c r="D94" s="7">
        <v>75.677914000000001</v>
      </c>
      <c r="E94" s="7">
        <f t="shared" si="1"/>
        <v>12.296967537515723</v>
      </c>
    </row>
    <row r="95" spans="1:5">
      <c r="A95">
        <v>80</v>
      </c>
      <c r="B95">
        <v>33</v>
      </c>
      <c r="C95" s="7">
        <v>4.6640334000000001</v>
      </c>
      <c r="D95" s="7">
        <v>76.569478000000004</v>
      </c>
      <c r="E95" s="7">
        <f t="shared" si="1"/>
        <v>16.417008934798794</v>
      </c>
    </row>
    <row r="96" spans="1:5">
      <c r="A96">
        <v>80</v>
      </c>
      <c r="B96">
        <v>35</v>
      </c>
      <c r="C96" s="7">
        <v>3.4168140999999999</v>
      </c>
      <c r="D96" s="7">
        <v>74.846950000000007</v>
      </c>
      <c r="E96" s="7">
        <f t="shared" si="1"/>
        <v>21.905479142104923</v>
      </c>
    </row>
    <row r="97" spans="1:5">
      <c r="A97">
        <v>80</v>
      </c>
      <c r="B97">
        <v>37</v>
      </c>
      <c r="C97" s="7">
        <v>2.3889735000000001</v>
      </c>
      <c r="D97" s="7">
        <v>71.242393000000007</v>
      </c>
      <c r="E97" s="7">
        <f t="shared" si="1"/>
        <v>29.821340839486083</v>
      </c>
    </row>
    <row r="98" spans="1:5">
      <c r="A98">
        <v>80</v>
      </c>
      <c r="B98">
        <v>39</v>
      </c>
      <c r="C98" s="7">
        <v>1.6646441000000001</v>
      </c>
      <c r="D98" s="7">
        <v>63.458511999999999</v>
      </c>
      <c r="E98" s="7">
        <f t="shared" si="1"/>
        <v>38.121369006143716</v>
      </c>
    </row>
    <row r="99" spans="1:5">
      <c r="A99">
        <v>80</v>
      </c>
      <c r="B99">
        <v>41</v>
      </c>
      <c r="C99" s="7">
        <v>1.2651945</v>
      </c>
      <c r="D99" s="7">
        <v>48.873584999999999</v>
      </c>
      <c r="E99" s="7">
        <f t="shared" si="1"/>
        <v>38.629305612694331</v>
      </c>
    </row>
    <row r="100" spans="1:5">
      <c r="A100">
        <v>80</v>
      </c>
      <c r="B100">
        <v>43</v>
      </c>
      <c r="C100" s="7">
        <v>1.0067406999999999</v>
      </c>
      <c r="D100" s="7">
        <v>32.018011000000001</v>
      </c>
      <c r="E100" s="7">
        <f t="shared" si="1"/>
        <v>31.803632256051635</v>
      </c>
    </row>
    <row r="101" spans="1:5">
      <c r="A101">
        <v>80</v>
      </c>
      <c r="B101">
        <v>45</v>
      </c>
      <c r="C101" s="7">
        <v>0.84658133999999996</v>
      </c>
      <c r="D101" s="7">
        <v>13.981123</v>
      </c>
      <c r="E101" s="7">
        <f t="shared" si="1"/>
        <v>16.514801755493455</v>
      </c>
    </row>
    <row r="102" spans="1:5">
      <c r="A102">
        <v>80</v>
      </c>
      <c r="B102">
        <v>47</v>
      </c>
      <c r="C102" s="7">
        <v>0.76278884999999996</v>
      </c>
      <c r="D102" s="7">
        <v>-3.0367234999999999</v>
      </c>
      <c r="E102" s="7">
        <f t="shared" si="1"/>
        <v>-3.9810800852686823</v>
      </c>
    </row>
    <row r="103" spans="1:5">
      <c r="A103">
        <v>80</v>
      </c>
      <c r="B103">
        <v>49</v>
      </c>
      <c r="C103" s="7">
        <v>0.74537065000000002</v>
      </c>
      <c r="D103" s="7">
        <v>-18.807226</v>
      </c>
      <c r="E103" s="7">
        <f t="shared" si="1"/>
        <v>-25.232045291828971</v>
      </c>
    </row>
    <row r="104" spans="1:5">
      <c r="A104">
        <v>80</v>
      </c>
      <c r="B104">
        <v>51</v>
      </c>
      <c r="C104" s="7">
        <v>0.79730266999999999</v>
      </c>
      <c r="D104" s="7">
        <v>-32.683492999999999</v>
      </c>
      <c r="E104" s="7">
        <f t="shared" si="1"/>
        <v>-40.992579392716692</v>
      </c>
    </row>
    <row r="105" spans="1:5">
      <c r="A105">
        <v>80</v>
      </c>
      <c r="B105">
        <v>53</v>
      </c>
      <c r="C105" s="7">
        <v>0.93245246000000004</v>
      </c>
      <c r="D105" s="7">
        <v>-44.675699000000002</v>
      </c>
      <c r="E105" s="7">
        <f t="shared" si="1"/>
        <v>-47.912039397697548</v>
      </c>
    </row>
    <row r="106" spans="1:5">
      <c r="A106">
        <v>80</v>
      </c>
      <c r="B106">
        <v>55</v>
      </c>
      <c r="C106" s="7">
        <v>4.7076941999999997</v>
      </c>
      <c r="D106" s="7">
        <v>-45.714627999999998</v>
      </c>
      <c r="E106" s="7">
        <f t="shared" si="1"/>
        <v>-9.7106196914829344</v>
      </c>
    </row>
    <row r="107" spans="1:5">
      <c r="A107">
        <v>90</v>
      </c>
      <c r="B107">
        <v>15</v>
      </c>
      <c r="C107" s="7">
        <v>28.556884</v>
      </c>
      <c r="D107" s="7">
        <v>46.139239000000003</v>
      </c>
      <c r="E107" s="7">
        <f t="shared" si="1"/>
        <v>1.6156958511299764</v>
      </c>
    </row>
    <row r="108" spans="1:5">
      <c r="A108">
        <v>90</v>
      </c>
      <c r="B108">
        <v>17</v>
      </c>
      <c r="C108" s="7">
        <v>24.659693999999998</v>
      </c>
      <c r="D108" s="7">
        <v>42.360016000000002</v>
      </c>
      <c r="E108" s="7">
        <f t="shared" si="1"/>
        <v>1.7177835215635686</v>
      </c>
    </row>
    <row r="109" spans="1:5">
      <c r="A109">
        <v>90</v>
      </c>
      <c r="B109">
        <v>19</v>
      </c>
      <c r="C109" s="7">
        <v>20.601364</v>
      </c>
      <c r="D109" s="7">
        <v>47.346829</v>
      </c>
      <c r="E109" s="7">
        <f t="shared" si="1"/>
        <v>2.2982375827153967</v>
      </c>
    </row>
    <row r="110" spans="1:5">
      <c r="A110">
        <v>90</v>
      </c>
      <c r="B110">
        <v>21</v>
      </c>
      <c r="C110" s="7">
        <v>17.433378999999999</v>
      </c>
      <c r="D110" s="7">
        <v>56.411788999999999</v>
      </c>
      <c r="E110" s="7">
        <f t="shared" si="1"/>
        <v>3.2358494013122758</v>
      </c>
    </row>
    <row r="111" spans="1:5">
      <c r="A111">
        <v>90</v>
      </c>
      <c r="B111">
        <v>23</v>
      </c>
      <c r="C111" s="7">
        <v>14.435746999999999</v>
      </c>
      <c r="D111" s="7">
        <v>57.046540999999998</v>
      </c>
      <c r="E111" s="7">
        <f t="shared" si="1"/>
        <v>3.9517553888967436</v>
      </c>
    </row>
    <row r="112" spans="1:5">
      <c r="A112">
        <v>90</v>
      </c>
      <c r="B112">
        <v>25</v>
      </c>
      <c r="C112" s="7">
        <v>11.898894</v>
      </c>
      <c r="D112" s="7">
        <v>67.029615000000007</v>
      </c>
      <c r="E112" s="7">
        <f t="shared" si="1"/>
        <v>5.6332643185156543</v>
      </c>
    </row>
    <row r="113" spans="1:5">
      <c r="A113">
        <v>90</v>
      </c>
      <c r="B113">
        <v>27</v>
      </c>
      <c r="C113" s="7">
        <v>9.4689946000000003</v>
      </c>
      <c r="D113" s="7">
        <v>71.662554</v>
      </c>
      <c r="E113" s="7">
        <f t="shared" si="1"/>
        <v>7.5681270321983281</v>
      </c>
    </row>
    <row r="114" spans="1:5">
      <c r="A114">
        <v>90</v>
      </c>
      <c r="B114">
        <v>29</v>
      </c>
      <c r="C114" s="7">
        <v>7.4892520999999999</v>
      </c>
      <c r="D114" s="7">
        <v>74.328322999999997</v>
      </c>
      <c r="E114" s="7">
        <f t="shared" si="1"/>
        <v>9.9246656418469339</v>
      </c>
    </row>
    <row r="115" spans="1:5">
      <c r="A115">
        <v>90</v>
      </c>
      <c r="B115">
        <v>31</v>
      </c>
      <c r="C115" s="7">
        <v>5.7642172</v>
      </c>
      <c r="D115" s="7">
        <v>76.892612999999997</v>
      </c>
      <c r="E115" s="7">
        <f t="shared" si="1"/>
        <v>13.339645320790479</v>
      </c>
    </row>
    <row r="116" spans="1:5">
      <c r="A116">
        <v>90</v>
      </c>
      <c r="B116">
        <v>33</v>
      </c>
      <c r="C116" s="7">
        <v>4.3206591000000003</v>
      </c>
      <c r="D116" s="7">
        <v>77.153146000000007</v>
      </c>
      <c r="E116" s="7">
        <f t="shared" si="1"/>
        <v>17.856800134960892</v>
      </c>
    </row>
    <row r="117" spans="1:5">
      <c r="A117">
        <v>90</v>
      </c>
      <c r="B117">
        <v>35</v>
      </c>
      <c r="C117" s="7">
        <v>3.1058636000000002</v>
      </c>
      <c r="D117" s="7">
        <v>75.769661999999997</v>
      </c>
      <c r="E117" s="7">
        <f t="shared" si="1"/>
        <v>24.395682411809712</v>
      </c>
    </row>
    <row r="118" spans="1:5">
      <c r="A118">
        <v>90</v>
      </c>
      <c r="B118">
        <v>37</v>
      </c>
      <c r="C118" s="7">
        <v>2.1604239000000001</v>
      </c>
      <c r="D118" s="7">
        <v>71.821257000000003</v>
      </c>
      <c r="E118" s="7">
        <f t="shared" si="1"/>
        <v>33.244057798101565</v>
      </c>
    </row>
    <row r="119" spans="1:5">
      <c r="A119">
        <v>90</v>
      </c>
      <c r="B119">
        <v>39</v>
      </c>
      <c r="C119" s="7">
        <v>1.5230371</v>
      </c>
      <c r="D119" s="7">
        <v>62.127113000000001</v>
      </c>
      <c r="E119" s="7">
        <f t="shared" si="1"/>
        <v>40.791595293377945</v>
      </c>
    </row>
    <row r="120" spans="1:5">
      <c r="A120">
        <v>90</v>
      </c>
      <c r="B120">
        <v>41</v>
      </c>
      <c r="C120" s="7">
        <v>1.1892282999999999</v>
      </c>
      <c r="D120" s="7">
        <v>46.764513000000001</v>
      </c>
      <c r="E120" s="7">
        <f t="shared" si="1"/>
        <v>39.323410820277324</v>
      </c>
    </row>
    <row r="121" spans="1:5">
      <c r="A121">
        <v>90</v>
      </c>
      <c r="B121">
        <v>43</v>
      </c>
      <c r="C121" s="7">
        <v>0.96208386999999995</v>
      </c>
      <c r="D121" s="7">
        <v>30.006772000000002</v>
      </c>
      <c r="E121" s="7">
        <f t="shared" si="1"/>
        <v>31.189351506329697</v>
      </c>
    </row>
    <row r="122" spans="1:5">
      <c r="A122">
        <v>90</v>
      </c>
      <c r="B122">
        <v>45</v>
      </c>
      <c r="C122" s="7">
        <v>0.81958443000000003</v>
      </c>
      <c r="D122" s="7">
        <v>12.697433</v>
      </c>
      <c r="E122" s="7">
        <f t="shared" si="1"/>
        <v>15.492525889004504</v>
      </c>
    </row>
    <row r="123" spans="1:5">
      <c r="A123">
        <v>90</v>
      </c>
      <c r="B123">
        <v>47</v>
      </c>
      <c r="C123" s="7">
        <v>0.75111755999999996</v>
      </c>
      <c r="D123" s="7">
        <v>-3.8266707000000002</v>
      </c>
      <c r="E123" s="7">
        <f t="shared" si="1"/>
        <v>-5.0946361845141794</v>
      </c>
    </row>
    <row r="124" spans="1:5">
      <c r="A124">
        <v>90</v>
      </c>
      <c r="B124">
        <v>49</v>
      </c>
      <c r="C124" s="7">
        <v>0.74277177999999999</v>
      </c>
      <c r="D124" s="7">
        <v>-19.032527000000002</v>
      </c>
      <c r="E124" s="7">
        <f t="shared" si="1"/>
        <v>-25.623653876564887</v>
      </c>
    </row>
    <row r="125" spans="1:5">
      <c r="A125">
        <v>90</v>
      </c>
      <c r="B125">
        <v>51</v>
      </c>
      <c r="C125" s="7">
        <v>0.78928767</v>
      </c>
      <c r="D125" s="7">
        <v>-32.569617999999998</v>
      </c>
      <c r="E125" s="7">
        <f t="shared" si="1"/>
        <v>-41.264572142625767</v>
      </c>
    </row>
    <row r="126" spans="1:5">
      <c r="A126">
        <v>90</v>
      </c>
      <c r="B126">
        <v>53</v>
      </c>
      <c r="C126" s="7">
        <v>0.94545413</v>
      </c>
      <c r="D126" s="7">
        <v>-43.644080000000002</v>
      </c>
      <c r="E126" s="7">
        <f t="shared" si="1"/>
        <v>-46.162027976968062</v>
      </c>
    </row>
    <row r="127" spans="1:5">
      <c r="A127">
        <v>90</v>
      </c>
      <c r="B127">
        <v>55</v>
      </c>
      <c r="C127" s="7">
        <v>2.8946081000000001</v>
      </c>
      <c r="D127" s="7">
        <v>-45.066564999999997</v>
      </c>
      <c r="E127" s="7">
        <f t="shared" si="1"/>
        <v>-15.56914215779331</v>
      </c>
    </row>
    <row r="128" spans="1:5">
      <c r="A128">
        <v>100</v>
      </c>
      <c r="B128">
        <v>15</v>
      </c>
      <c r="C128" s="7">
        <v>28.322624000000001</v>
      </c>
      <c r="D128" s="7">
        <v>46.29495</v>
      </c>
      <c r="E128" s="7">
        <f t="shared" si="1"/>
        <v>1.6345572359397207</v>
      </c>
    </row>
    <row r="129" spans="1:9">
      <c r="A129">
        <v>100</v>
      </c>
      <c r="B129">
        <v>17</v>
      </c>
      <c r="C129" s="7">
        <v>24.818638</v>
      </c>
      <c r="D129" s="7">
        <v>43.297817000000002</v>
      </c>
      <c r="E129" s="7">
        <f t="shared" si="1"/>
        <v>1.7445686181489897</v>
      </c>
    </row>
    <row r="130" spans="1:9">
      <c r="A130">
        <v>100</v>
      </c>
      <c r="B130">
        <v>19</v>
      </c>
      <c r="C130" s="7">
        <v>20.962237999999999</v>
      </c>
      <c r="D130" s="7">
        <v>46.904480999999997</v>
      </c>
      <c r="E130" s="7">
        <f t="shared" si="1"/>
        <v>2.2375702918743694</v>
      </c>
    </row>
    <row r="131" spans="1:9">
      <c r="A131">
        <v>100</v>
      </c>
      <c r="B131">
        <v>21</v>
      </c>
      <c r="C131" s="7">
        <v>17.585488999999999</v>
      </c>
      <c r="D131" s="7">
        <v>55.669400000000003</v>
      </c>
      <c r="E131" s="7">
        <f t="shared" ref="E131:E148" si="2">D131/C131</f>
        <v>3.1656441285198271</v>
      </c>
    </row>
    <row r="132" spans="1:9">
      <c r="A132">
        <v>100</v>
      </c>
      <c r="B132">
        <v>23</v>
      </c>
      <c r="C132" s="7">
        <v>14.393519</v>
      </c>
      <c r="D132" s="7">
        <v>54.398088000000001</v>
      </c>
      <c r="E132" s="7">
        <f t="shared" si="2"/>
        <v>3.7793459681402446</v>
      </c>
    </row>
    <row r="133" spans="1:9">
      <c r="A133">
        <v>100</v>
      </c>
      <c r="B133">
        <v>25</v>
      </c>
      <c r="C133" s="7">
        <v>11.597917000000001</v>
      </c>
      <c r="D133" s="7">
        <v>65.875950000000003</v>
      </c>
      <c r="E133" s="7">
        <f t="shared" si="2"/>
        <v>5.6799811552367547</v>
      </c>
      <c r="G133" s="64" t="s">
        <v>127</v>
      </c>
      <c r="H133" s="64"/>
    </row>
    <row r="134" spans="1:9">
      <c r="A134">
        <v>100</v>
      </c>
      <c r="B134">
        <v>27</v>
      </c>
      <c r="C134" s="7">
        <v>9.2320703999999996</v>
      </c>
      <c r="D134" s="7">
        <v>73.781328999999999</v>
      </c>
      <c r="E134" s="7">
        <f t="shared" si="2"/>
        <v>7.9918507770478007</v>
      </c>
      <c r="G134" t="s">
        <v>107</v>
      </c>
      <c r="H134" t="s">
        <v>108</v>
      </c>
      <c r="I134" t="s">
        <v>43</v>
      </c>
    </row>
    <row r="135" spans="1:9">
      <c r="A135" s="36">
        <v>100</v>
      </c>
      <c r="B135" s="36">
        <v>29</v>
      </c>
      <c r="C135" s="37">
        <v>7.1438541000000004</v>
      </c>
      <c r="D135" s="37">
        <v>74.491605000000007</v>
      </c>
      <c r="E135" s="37">
        <f t="shared" si="2"/>
        <v>10.427369310355877</v>
      </c>
      <c r="F135" t="s">
        <v>46</v>
      </c>
      <c r="G135" s="7">
        <v>7.1431053000000002</v>
      </c>
      <c r="H135" s="7">
        <v>74.719723000000002</v>
      </c>
      <c r="I135" s="7">
        <f>H135/G135</f>
        <v>10.460397804859463</v>
      </c>
    </row>
    <row r="136" spans="1:9">
      <c r="A136" s="42">
        <v>100</v>
      </c>
      <c r="B136" s="42">
        <v>31</v>
      </c>
      <c r="C136" s="24">
        <v>5.4428099000000003</v>
      </c>
      <c r="D136" s="24">
        <v>77.547486000000006</v>
      </c>
      <c r="E136" s="24">
        <f t="shared" si="2"/>
        <v>14.247693273285183</v>
      </c>
      <c r="G136" s="7">
        <v>5.4425013</v>
      </c>
      <c r="H136" s="7">
        <v>77.494515000000007</v>
      </c>
      <c r="I136" s="7">
        <f t="shared" ref="I136:I142" si="3">H136/G136</f>
        <v>14.238768303096226</v>
      </c>
    </row>
    <row r="137" spans="1:9">
      <c r="A137" s="36">
        <v>100</v>
      </c>
      <c r="B137" s="36">
        <v>33</v>
      </c>
      <c r="C137" s="37">
        <v>4.0356123999999998</v>
      </c>
      <c r="D137" s="37">
        <v>78.038403000000002</v>
      </c>
      <c r="E137" s="37">
        <f t="shared" si="2"/>
        <v>19.337437609221343</v>
      </c>
      <c r="F137" t="s">
        <v>47</v>
      </c>
      <c r="G137" s="7">
        <v>4.0399478999999996</v>
      </c>
      <c r="H137" s="7">
        <v>79.357575999999995</v>
      </c>
      <c r="I137" s="7">
        <f t="shared" si="3"/>
        <v>19.643217676148744</v>
      </c>
    </row>
    <row r="138" spans="1:9">
      <c r="A138" s="42">
        <v>100</v>
      </c>
      <c r="B138" s="42">
        <v>35</v>
      </c>
      <c r="C138" s="24">
        <v>2.8146201999999998</v>
      </c>
      <c r="D138" s="24">
        <v>76.660767000000007</v>
      </c>
      <c r="E138" s="24">
        <f t="shared" si="2"/>
        <v>27.236629297267182</v>
      </c>
      <c r="G138" s="7">
        <v>2.8147956999999999</v>
      </c>
      <c r="H138" s="7">
        <v>76.645621000000006</v>
      </c>
      <c r="I138" s="7">
        <f t="shared" si="3"/>
        <v>27.229550265406477</v>
      </c>
    </row>
    <row r="139" spans="1:9">
      <c r="A139" s="36">
        <v>100</v>
      </c>
      <c r="B139" s="36">
        <v>37</v>
      </c>
      <c r="C139" s="37">
        <v>1.9345403999999999</v>
      </c>
      <c r="D139" s="37">
        <v>71.406341999999995</v>
      </c>
      <c r="E139" s="37">
        <f t="shared" si="2"/>
        <v>36.911269467414584</v>
      </c>
      <c r="F139" t="s">
        <v>48</v>
      </c>
      <c r="G139" s="7">
        <v>1.934817</v>
      </c>
      <c r="H139" s="7">
        <v>71.396068</v>
      </c>
      <c r="I139" s="7">
        <f t="shared" si="3"/>
        <v>36.900682596855411</v>
      </c>
    </row>
    <row r="140" spans="1:9">
      <c r="A140" s="36">
        <v>100</v>
      </c>
      <c r="B140" s="36">
        <v>39</v>
      </c>
      <c r="C140" s="37">
        <v>1.4411692</v>
      </c>
      <c r="D140" s="37">
        <v>59.750039999999998</v>
      </c>
      <c r="E140" s="37">
        <f t="shared" si="2"/>
        <v>41.459420587117734</v>
      </c>
      <c r="F140" t="s">
        <v>64</v>
      </c>
      <c r="G140" s="7">
        <v>1.441236</v>
      </c>
      <c r="H140" s="7">
        <v>59.751216999999997</v>
      </c>
      <c r="I140" s="7">
        <f t="shared" si="3"/>
        <v>41.458315640186619</v>
      </c>
    </row>
    <row r="141" spans="1:9">
      <c r="A141" s="42">
        <v>100</v>
      </c>
      <c r="B141" s="42">
        <v>41</v>
      </c>
      <c r="C141" s="24">
        <v>1.1216600999999999</v>
      </c>
      <c r="D141" s="24">
        <v>45.115555000000001</v>
      </c>
      <c r="E141" s="24">
        <f t="shared" si="2"/>
        <v>40.222127006211601</v>
      </c>
      <c r="G141" s="7">
        <v>1.1216674</v>
      </c>
      <c r="H141" s="7">
        <v>45.111234000000003</v>
      </c>
      <c r="I141" s="7">
        <f t="shared" si="3"/>
        <v>40.218012933245632</v>
      </c>
    </row>
    <row r="142" spans="1:9">
      <c r="A142" s="36">
        <v>100</v>
      </c>
      <c r="B142" s="36">
        <v>43</v>
      </c>
      <c r="C142" s="37">
        <v>0.92819868000000005</v>
      </c>
      <c r="D142" s="37">
        <v>28.291129999999999</v>
      </c>
      <c r="E142" s="37">
        <f t="shared" si="2"/>
        <v>30.479605939538718</v>
      </c>
      <c r="F142" t="s">
        <v>65</v>
      </c>
      <c r="G142" s="7">
        <v>0.92817632000000005</v>
      </c>
      <c r="H142" s="7">
        <v>28.297108000000001</v>
      </c>
      <c r="I142" s="7">
        <f t="shared" si="3"/>
        <v>30.486780787512441</v>
      </c>
    </row>
    <row r="143" spans="1:9">
      <c r="A143">
        <v>100</v>
      </c>
      <c r="B143">
        <v>45</v>
      </c>
      <c r="C143" s="7">
        <v>0.80466389999999999</v>
      </c>
      <c r="D143" s="7">
        <v>11.579715</v>
      </c>
      <c r="E143" s="7">
        <f t="shared" si="2"/>
        <v>14.390747490971075</v>
      </c>
    </row>
    <row r="144" spans="1:9">
      <c r="A144">
        <v>100</v>
      </c>
      <c r="B144">
        <v>47</v>
      </c>
      <c r="C144" s="7">
        <v>0.74398178000000004</v>
      </c>
      <c r="D144" s="7">
        <v>-4.4087268000000002</v>
      </c>
      <c r="E144" s="7">
        <f t="shared" si="2"/>
        <v>-5.9258531842002906</v>
      </c>
    </row>
    <row r="145" spans="1:5">
      <c r="A145">
        <v>100</v>
      </c>
      <c r="B145">
        <v>49</v>
      </c>
      <c r="C145" s="7">
        <v>0.73859059999999999</v>
      </c>
      <c r="D145" s="7">
        <v>-19.094747999999999</v>
      </c>
      <c r="E145" s="7">
        <f t="shared" si="2"/>
        <v>-25.852952907876162</v>
      </c>
    </row>
    <row r="146" spans="1:5">
      <c r="A146">
        <v>100</v>
      </c>
      <c r="B146">
        <v>51</v>
      </c>
      <c r="C146" s="7">
        <v>0.78703069999999997</v>
      </c>
      <c r="D146" s="7">
        <v>-32.115901999999998</v>
      </c>
      <c r="E146" s="7">
        <f t="shared" si="2"/>
        <v>-40.806415810717418</v>
      </c>
    </row>
    <row r="147" spans="1:5">
      <c r="A147">
        <v>100</v>
      </c>
      <c r="B147">
        <v>53</v>
      </c>
      <c r="C147" s="7">
        <v>0.95563441999999998</v>
      </c>
      <c r="D147" s="7">
        <v>-42.971317999999997</v>
      </c>
      <c r="E147" s="7">
        <f t="shared" si="2"/>
        <v>-44.966272771966501</v>
      </c>
    </row>
    <row r="148" spans="1:5">
      <c r="A148">
        <v>100</v>
      </c>
      <c r="B148">
        <v>55</v>
      </c>
      <c r="C148" s="7">
        <v>10.646832</v>
      </c>
      <c r="D148" s="7">
        <v>-41.152546000000001</v>
      </c>
      <c r="E148" s="7">
        <f t="shared" si="2"/>
        <v>-3.8652385986742348</v>
      </c>
    </row>
  </sheetData>
  <mergeCells count="2">
    <mergeCell ref="K1:N1"/>
    <mergeCell ref="G133:H133"/>
  </mergeCells>
  <hyperlinks>
    <hyperlink ref="K1:N1" location="doe!A1" display="Powrót do DOE" xr:uid="{273CC5F7-72A5-4239-94DB-0AEFA0ED7C48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N148"/>
  <sheetViews>
    <sheetView zoomScaleNormal="100" workbookViewId="0">
      <selection activeCell="K1" sqref="K1:N1"/>
    </sheetView>
  </sheetViews>
  <sheetFormatPr defaultRowHeight="15"/>
  <cols>
    <col min="1" max="1025" width="8.7109375" customWidth="1"/>
  </cols>
  <sheetData>
    <row r="1" spans="1:14">
      <c r="A1" t="s">
        <v>40</v>
      </c>
      <c r="B1" t="s">
        <v>39</v>
      </c>
      <c r="C1" s="6" t="s">
        <v>41</v>
      </c>
      <c r="D1" s="6" t="s">
        <v>42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>
      <c r="A2">
        <v>40</v>
      </c>
      <c r="B2">
        <v>15</v>
      </c>
      <c r="C2" s="7">
        <v>26.509913999999998</v>
      </c>
      <c r="D2" s="7">
        <v>64.433055999999993</v>
      </c>
      <c r="E2" s="7">
        <f>D2/C2</f>
        <v>2.4305267833007682</v>
      </c>
      <c r="G2" s="10">
        <f>MAX(D:D)</f>
        <v>83.586156000000003</v>
      </c>
      <c r="H2" s="10">
        <f>MAX(E:E)</f>
        <v>39.283697652247227</v>
      </c>
    </row>
    <row r="3" spans="1:14">
      <c r="A3">
        <v>40</v>
      </c>
      <c r="B3">
        <v>17</v>
      </c>
      <c r="C3" s="7">
        <v>23.534406000000001</v>
      </c>
      <c r="D3" s="7">
        <v>66.548218000000006</v>
      </c>
      <c r="E3" s="7">
        <f t="shared" ref="E3:E66" si="0">D3/C3</f>
        <v>2.8276990717335293</v>
      </c>
    </row>
    <row r="4" spans="1:14">
      <c r="A4">
        <v>40</v>
      </c>
      <c r="B4">
        <v>19</v>
      </c>
      <c r="C4" s="7">
        <v>20.868531000000001</v>
      </c>
      <c r="D4" s="7">
        <v>67.795979000000003</v>
      </c>
      <c r="E4" s="7">
        <f t="shared" si="0"/>
        <v>3.2487183213806472</v>
      </c>
    </row>
    <row r="5" spans="1:14">
      <c r="A5">
        <v>40</v>
      </c>
      <c r="B5">
        <v>21</v>
      </c>
      <c r="C5" s="7">
        <v>18.254553999999999</v>
      </c>
      <c r="D5" s="7">
        <v>69.644559999999998</v>
      </c>
      <c r="E5" s="7">
        <f t="shared" si="0"/>
        <v>3.8151882538461361</v>
      </c>
    </row>
    <row r="6" spans="1:14">
      <c r="A6">
        <v>40</v>
      </c>
      <c r="B6">
        <v>23</v>
      </c>
      <c r="C6" s="7">
        <v>15.935715999999999</v>
      </c>
      <c r="D6" s="7">
        <v>71.248101000000005</v>
      </c>
      <c r="E6" s="7">
        <f t="shared" si="0"/>
        <v>4.4709695504111648</v>
      </c>
    </row>
    <row r="7" spans="1:14">
      <c r="A7">
        <v>40</v>
      </c>
      <c r="B7">
        <v>25</v>
      </c>
      <c r="C7" s="7">
        <v>13.936719</v>
      </c>
      <c r="D7" s="7">
        <v>73.094904</v>
      </c>
      <c r="E7" s="7">
        <f t="shared" si="0"/>
        <v>5.2447713123870834</v>
      </c>
    </row>
    <row r="8" spans="1:14">
      <c r="A8">
        <v>40</v>
      </c>
      <c r="B8">
        <v>27</v>
      </c>
      <c r="C8" s="7">
        <v>11.989845000000001</v>
      </c>
      <c r="D8" s="7">
        <v>74.415045000000006</v>
      </c>
      <c r="E8" s="7">
        <f t="shared" si="0"/>
        <v>6.2065060057073298</v>
      </c>
    </row>
    <row r="9" spans="1:14">
      <c r="A9">
        <v>40</v>
      </c>
      <c r="B9">
        <v>29</v>
      </c>
      <c r="C9" s="7">
        <v>10.153698</v>
      </c>
      <c r="D9" s="7">
        <v>74.746601999999996</v>
      </c>
      <c r="E9" s="7">
        <f t="shared" si="0"/>
        <v>7.3615151839260919</v>
      </c>
    </row>
    <row r="10" spans="1:14">
      <c r="A10">
        <v>40</v>
      </c>
      <c r="B10">
        <v>31</v>
      </c>
      <c r="C10" s="7">
        <v>8.6920027999999991</v>
      </c>
      <c r="D10" s="7">
        <v>75.269492</v>
      </c>
      <c r="E10" s="7">
        <f t="shared" si="0"/>
        <v>8.6596258344509511</v>
      </c>
    </row>
    <row r="11" spans="1:14">
      <c r="A11">
        <v>40</v>
      </c>
      <c r="B11">
        <v>33</v>
      </c>
      <c r="C11" s="7">
        <v>7.2374872999999997</v>
      </c>
      <c r="D11" s="7">
        <v>74.229517000000001</v>
      </c>
      <c r="E11" s="7">
        <f t="shared" si="0"/>
        <v>10.256255233774297</v>
      </c>
    </row>
    <row r="12" spans="1:14">
      <c r="A12">
        <v>40</v>
      </c>
      <c r="B12">
        <v>35</v>
      </c>
      <c r="C12" s="7">
        <v>5.9835852000000003</v>
      </c>
      <c r="D12" s="7">
        <v>71.841296</v>
      </c>
      <c r="E12" s="7">
        <f t="shared" si="0"/>
        <v>12.006396432693897</v>
      </c>
    </row>
    <row r="13" spans="1:14">
      <c r="A13">
        <v>40</v>
      </c>
      <c r="B13">
        <v>37</v>
      </c>
      <c r="C13" s="7">
        <v>4.8172117999999999</v>
      </c>
      <c r="D13" s="7">
        <v>67.977110999999994</v>
      </c>
      <c r="E13" s="7">
        <f t="shared" si="0"/>
        <v>14.111297950403591</v>
      </c>
    </row>
    <row r="14" spans="1:14">
      <c r="A14">
        <v>40</v>
      </c>
      <c r="B14">
        <v>39</v>
      </c>
      <c r="C14" s="7">
        <v>3.7609043</v>
      </c>
      <c r="D14" s="7">
        <v>61.828150000000001</v>
      </c>
      <c r="E14" s="7">
        <f t="shared" si="0"/>
        <v>16.439703078857924</v>
      </c>
    </row>
    <row r="15" spans="1:14">
      <c r="A15">
        <v>40</v>
      </c>
      <c r="B15">
        <v>41</v>
      </c>
      <c r="C15" s="7">
        <v>2.8426125</v>
      </c>
      <c r="D15" s="7">
        <v>53.54721</v>
      </c>
      <c r="E15" s="7">
        <f t="shared" si="0"/>
        <v>18.837323061092569</v>
      </c>
    </row>
    <row r="16" spans="1:14">
      <c r="A16">
        <v>40</v>
      </c>
      <c r="B16">
        <v>43</v>
      </c>
      <c r="C16" s="7">
        <v>2.1177719000000002</v>
      </c>
      <c r="D16" s="7">
        <v>44.311745000000002</v>
      </c>
      <c r="E16" s="7">
        <f t="shared" si="0"/>
        <v>20.923757180837086</v>
      </c>
    </row>
    <row r="17" spans="1:5">
      <c r="A17">
        <v>40</v>
      </c>
      <c r="B17">
        <v>45</v>
      </c>
      <c r="C17" s="7">
        <v>1.5482967999999999</v>
      </c>
      <c r="D17" s="7">
        <v>32.959217000000002</v>
      </c>
      <c r="E17" s="7">
        <f t="shared" si="0"/>
        <v>21.287402389516018</v>
      </c>
    </row>
    <row r="18" spans="1:5">
      <c r="A18">
        <v>40</v>
      </c>
      <c r="B18">
        <v>47</v>
      </c>
      <c r="C18" s="7">
        <v>1.1818944</v>
      </c>
      <c r="D18" s="7">
        <v>18.434114000000001</v>
      </c>
      <c r="E18" s="7">
        <f t="shared" si="0"/>
        <v>15.59709056917437</v>
      </c>
    </row>
    <row r="19" spans="1:5">
      <c r="A19">
        <v>40</v>
      </c>
      <c r="B19">
        <v>49</v>
      </c>
      <c r="C19" s="7">
        <v>1.0030798000000001</v>
      </c>
      <c r="D19" s="7">
        <v>0.20560538</v>
      </c>
      <c r="E19" s="7">
        <f t="shared" si="0"/>
        <v>0.20497410076446559</v>
      </c>
    </row>
    <row r="20" spans="1:5">
      <c r="A20">
        <v>40</v>
      </c>
      <c r="B20">
        <v>51</v>
      </c>
      <c r="C20" s="7">
        <v>2.0104975</v>
      </c>
      <c r="D20" s="7">
        <v>26.63871</v>
      </c>
      <c r="E20" s="7">
        <f t="shared" si="0"/>
        <v>13.249810059450459</v>
      </c>
    </row>
    <row r="21" spans="1:5">
      <c r="A21">
        <v>40</v>
      </c>
      <c r="B21">
        <v>53</v>
      </c>
      <c r="C21" s="7">
        <v>7.7112705000000004</v>
      </c>
      <c r="D21" s="7">
        <v>-12.166805</v>
      </c>
      <c r="E21" s="7">
        <f t="shared" si="0"/>
        <v>-1.5777951246814645</v>
      </c>
    </row>
    <row r="22" spans="1:5">
      <c r="A22">
        <v>40</v>
      </c>
      <c r="B22">
        <v>55</v>
      </c>
      <c r="C22" s="7">
        <v>10.835991</v>
      </c>
      <c r="D22" s="7">
        <v>-23.868369000000001</v>
      </c>
      <c r="E22" s="7">
        <f t="shared" si="0"/>
        <v>-2.2026936899449252</v>
      </c>
    </row>
    <row r="23" spans="1:5">
      <c r="A23">
        <v>50</v>
      </c>
      <c r="B23">
        <v>15</v>
      </c>
      <c r="C23" s="7">
        <v>26.438224999999999</v>
      </c>
      <c r="D23" s="7">
        <v>63.649771999999999</v>
      </c>
      <c r="E23" s="7">
        <f t="shared" si="0"/>
        <v>2.4074903666944358</v>
      </c>
    </row>
    <row r="24" spans="1:5">
      <c r="A24">
        <v>50</v>
      </c>
      <c r="B24">
        <v>17</v>
      </c>
      <c r="C24" s="7">
        <v>23.342168999999998</v>
      </c>
      <c r="D24" s="7">
        <v>66.939948000000001</v>
      </c>
      <c r="E24" s="7">
        <f t="shared" si="0"/>
        <v>2.8677689721122319</v>
      </c>
    </row>
    <row r="25" spans="1:5">
      <c r="A25">
        <v>50</v>
      </c>
      <c r="B25">
        <v>19</v>
      </c>
      <c r="C25" s="7">
        <v>20.493794000000001</v>
      </c>
      <c r="D25" s="7">
        <v>69.203080999999997</v>
      </c>
      <c r="E25" s="7">
        <f t="shared" si="0"/>
        <v>3.376782307853782</v>
      </c>
    </row>
    <row r="26" spans="1:5">
      <c r="A26">
        <v>50</v>
      </c>
      <c r="B26">
        <v>21</v>
      </c>
      <c r="C26" s="7">
        <v>17.961203999999999</v>
      </c>
      <c r="D26" s="7">
        <v>71.369287</v>
      </c>
      <c r="E26" s="7">
        <f t="shared" si="0"/>
        <v>3.9735246590373343</v>
      </c>
    </row>
    <row r="27" spans="1:5">
      <c r="A27">
        <v>50</v>
      </c>
      <c r="B27">
        <v>23</v>
      </c>
      <c r="C27" s="7">
        <v>15.647074999999999</v>
      </c>
      <c r="D27" s="7">
        <v>73.426095000000004</v>
      </c>
      <c r="E27" s="7">
        <f t="shared" si="0"/>
        <v>4.6926403177590705</v>
      </c>
    </row>
    <row r="28" spans="1:5">
      <c r="A28">
        <v>50</v>
      </c>
      <c r="B28">
        <v>25</v>
      </c>
      <c r="C28" s="7">
        <v>13.419712000000001</v>
      </c>
      <c r="D28" s="7">
        <v>75.289068999999998</v>
      </c>
      <c r="E28" s="7">
        <f t="shared" si="0"/>
        <v>5.6103341860093563</v>
      </c>
    </row>
    <row r="29" spans="1:5">
      <c r="A29">
        <v>50</v>
      </c>
      <c r="B29">
        <v>27</v>
      </c>
      <c r="C29" s="7">
        <v>11.516446999999999</v>
      </c>
      <c r="D29" s="7">
        <v>77.147129000000007</v>
      </c>
      <c r="E29" s="7">
        <f t="shared" si="0"/>
        <v>6.6988654573758737</v>
      </c>
    </row>
    <row r="30" spans="1:5">
      <c r="A30">
        <v>50</v>
      </c>
      <c r="B30">
        <v>29</v>
      </c>
      <c r="C30" s="7">
        <v>9.7094883999999997</v>
      </c>
      <c r="D30" s="7">
        <v>77.460277000000005</v>
      </c>
      <c r="E30" s="7">
        <f t="shared" si="0"/>
        <v>7.9777918062088631</v>
      </c>
    </row>
    <row r="31" spans="1:5">
      <c r="A31">
        <v>50</v>
      </c>
      <c r="B31">
        <v>31</v>
      </c>
      <c r="C31" s="7">
        <v>8.1500424999999996</v>
      </c>
      <c r="D31" s="7">
        <v>77.723197999999996</v>
      </c>
      <c r="E31" s="7">
        <f t="shared" si="0"/>
        <v>9.5365389812384418</v>
      </c>
    </row>
    <row r="32" spans="1:5">
      <c r="A32">
        <v>50</v>
      </c>
      <c r="B32">
        <v>33</v>
      </c>
      <c r="C32" s="7">
        <v>6.7784591000000001</v>
      </c>
      <c r="D32" s="7">
        <v>77.564858000000001</v>
      </c>
      <c r="E32" s="7">
        <f t="shared" si="0"/>
        <v>11.442845174060281</v>
      </c>
    </row>
    <row r="33" spans="1:5">
      <c r="A33">
        <v>50</v>
      </c>
      <c r="B33">
        <v>35</v>
      </c>
      <c r="C33" s="7">
        <v>5.5282007000000002</v>
      </c>
      <c r="D33" s="7">
        <v>75.684055999999998</v>
      </c>
      <c r="E33" s="7">
        <f t="shared" si="0"/>
        <v>13.69054057679201</v>
      </c>
    </row>
    <row r="34" spans="1:5">
      <c r="A34">
        <v>50</v>
      </c>
      <c r="B34">
        <v>37</v>
      </c>
      <c r="C34" s="7">
        <v>4.3626317999999999</v>
      </c>
      <c r="D34" s="7">
        <v>70.437848000000002</v>
      </c>
      <c r="E34" s="7">
        <f t="shared" si="0"/>
        <v>16.145723780769213</v>
      </c>
    </row>
    <row r="35" spans="1:5">
      <c r="A35">
        <v>50</v>
      </c>
      <c r="B35">
        <v>39</v>
      </c>
      <c r="C35" s="7">
        <v>3.3493605</v>
      </c>
      <c r="D35" s="7">
        <v>64.118853000000001</v>
      </c>
      <c r="E35" s="7">
        <f t="shared" si="0"/>
        <v>19.143610548939119</v>
      </c>
    </row>
    <row r="36" spans="1:5">
      <c r="A36">
        <v>50</v>
      </c>
      <c r="B36">
        <v>41</v>
      </c>
      <c r="C36" s="7">
        <v>2.4920817</v>
      </c>
      <c r="D36" s="7">
        <v>54.660144000000003</v>
      </c>
      <c r="E36" s="7">
        <f t="shared" si="0"/>
        <v>21.933528102228752</v>
      </c>
    </row>
    <row r="37" spans="1:5">
      <c r="A37">
        <v>50</v>
      </c>
      <c r="B37">
        <v>43</v>
      </c>
      <c r="C37" s="7">
        <v>1.8422806</v>
      </c>
      <c r="D37" s="7">
        <v>46.914926999999999</v>
      </c>
      <c r="E37" s="7">
        <f t="shared" si="0"/>
        <v>25.46567933245348</v>
      </c>
    </row>
    <row r="38" spans="1:5">
      <c r="A38">
        <v>50</v>
      </c>
      <c r="B38">
        <v>45</v>
      </c>
      <c r="C38" s="7">
        <v>1.3420422000000001</v>
      </c>
      <c r="D38" s="7">
        <v>33.835911000000003</v>
      </c>
      <c r="E38" s="7">
        <f t="shared" si="0"/>
        <v>25.212255620575867</v>
      </c>
    </row>
    <row r="39" spans="1:5">
      <c r="A39">
        <v>50</v>
      </c>
      <c r="B39">
        <v>47</v>
      </c>
      <c r="C39" s="7">
        <v>1.0659699</v>
      </c>
      <c r="D39" s="7">
        <v>17.625807999999999</v>
      </c>
      <c r="E39" s="7">
        <f t="shared" si="0"/>
        <v>16.534995969398384</v>
      </c>
    </row>
    <row r="40" spans="1:5">
      <c r="A40">
        <v>50</v>
      </c>
      <c r="B40">
        <v>49</v>
      </c>
      <c r="C40" s="7">
        <v>0.92399518000000003</v>
      </c>
      <c r="D40" s="7">
        <v>-1.6015991000000001</v>
      </c>
      <c r="E40" s="7">
        <f t="shared" si="0"/>
        <v>-1.7333414011964867</v>
      </c>
    </row>
    <row r="41" spans="1:5">
      <c r="A41">
        <v>50</v>
      </c>
      <c r="B41">
        <v>51</v>
      </c>
      <c r="C41" s="7">
        <v>1.9276565999999999</v>
      </c>
      <c r="D41" s="7">
        <v>-6.7048866</v>
      </c>
      <c r="E41" s="7">
        <f t="shared" si="0"/>
        <v>-3.4782577975766018</v>
      </c>
    </row>
    <row r="42" spans="1:5">
      <c r="A42">
        <v>50</v>
      </c>
      <c r="B42">
        <v>53</v>
      </c>
      <c r="C42" s="7">
        <v>3.4044392999999999</v>
      </c>
      <c r="D42" s="7">
        <v>19.508476000000002</v>
      </c>
      <c r="E42" s="7">
        <f t="shared" si="0"/>
        <v>5.730305134240461</v>
      </c>
    </row>
    <row r="43" spans="1:5">
      <c r="A43">
        <v>50</v>
      </c>
      <c r="B43">
        <v>55</v>
      </c>
      <c r="C43" s="7">
        <v>10.154538000000001</v>
      </c>
      <c r="D43" s="7">
        <v>-22.570896000000001</v>
      </c>
      <c r="E43" s="7">
        <f t="shared" si="0"/>
        <v>-2.2227398233184021</v>
      </c>
    </row>
    <row r="44" spans="1:5">
      <c r="A44">
        <v>60</v>
      </c>
      <c r="B44">
        <v>15</v>
      </c>
      <c r="C44" s="7">
        <v>27.115569000000001</v>
      </c>
      <c r="D44" s="7">
        <v>58.581707000000002</v>
      </c>
      <c r="E44" s="7">
        <f t="shared" si="0"/>
        <v>2.1604454252831649</v>
      </c>
    </row>
    <row r="45" spans="1:5">
      <c r="A45">
        <v>60</v>
      </c>
      <c r="B45">
        <v>17</v>
      </c>
      <c r="C45" s="7">
        <v>22.916539</v>
      </c>
      <c r="D45" s="7">
        <v>68.461358000000004</v>
      </c>
      <c r="E45" s="7">
        <f t="shared" si="0"/>
        <v>2.9874213553800599</v>
      </c>
    </row>
    <row r="46" spans="1:5">
      <c r="A46">
        <v>60</v>
      </c>
      <c r="B46">
        <v>19</v>
      </c>
      <c r="C46" s="7">
        <v>20.152643000000001</v>
      </c>
      <c r="D46" s="7">
        <v>70.709991000000002</v>
      </c>
      <c r="E46" s="7">
        <f t="shared" si="0"/>
        <v>3.5087204690719722</v>
      </c>
    </row>
    <row r="47" spans="1:5">
      <c r="A47">
        <v>60</v>
      </c>
      <c r="B47">
        <v>21</v>
      </c>
      <c r="C47" s="7">
        <v>17.667542000000001</v>
      </c>
      <c r="D47" s="7">
        <v>71.851319000000004</v>
      </c>
      <c r="E47" s="7">
        <f t="shared" si="0"/>
        <v>4.0668542913326595</v>
      </c>
    </row>
    <row r="48" spans="1:5">
      <c r="A48">
        <v>60</v>
      </c>
      <c r="B48">
        <v>23</v>
      </c>
      <c r="C48" s="7">
        <v>15.266399</v>
      </c>
      <c r="D48" s="7">
        <v>74.372457999999995</v>
      </c>
      <c r="E48" s="7">
        <f t="shared" si="0"/>
        <v>4.8716437975975868</v>
      </c>
    </row>
    <row r="49" spans="1:5">
      <c r="A49">
        <v>60</v>
      </c>
      <c r="B49">
        <v>25</v>
      </c>
      <c r="C49" s="7">
        <v>13.031371</v>
      </c>
      <c r="D49" s="7">
        <v>76.924828000000005</v>
      </c>
      <c r="E49" s="7">
        <f t="shared" si="0"/>
        <v>5.9030494949456971</v>
      </c>
    </row>
    <row r="50" spans="1:5">
      <c r="A50">
        <v>60</v>
      </c>
      <c r="B50">
        <v>27</v>
      </c>
      <c r="C50" s="7">
        <v>11.107488</v>
      </c>
      <c r="D50" s="7">
        <v>79.271831000000006</v>
      </c>
      <c r="E50" s="7">
        <f t="shared" si="0"/>
        <v>7.1367919551207262</v>
      </c>
    </row>
    <row r="51" spans="1:5">
      <c r="A51">
        <v>60</v>
      </c>
      <c r="B51">
        <v>29</v>
      </c>
      <c r="C51" s="7">
        <v>9.3388989999999996</v>
      </c>
      <c r="D51" s="7">
        <v>79.868442999999999</v>
      </c>
      <c r="E51" s="7">
        <f t="shared" si="0"/>
        <v>8.552233298593336</v>
      </c>
    </row>
    <row r="52" spans="1:5">
      <c r="A52">
        <v>60</v>
      </c>
      <c r="B52">
        <v>31</v>
      </c>
      <c r="C52" s="7">
        <v>7.6606769000000003</v>
      </c>
      <c r="D52" s="7">
        <v>80.104881000000006</v>
      </c>
      <c r="E52" s="7">
        <f t="shared" si="0"/>
        <v>10.456632233112455</v>
      </c>
    </row>
    <row r="53" spans="1:5">
      <c r="A53">
        <v>60</v>
      </c>
      <c r="B53">
        <v>33</v>
      </c>
      <c r="C53" s="7">
        <v>6.3433033999999999</v>
      </c>
      <c r="D53" s="7">
        <v>79.220591999999996</v>
      </c>
      <c r="E53" s="7">
        <f t="shared" si="0"/>
        <v>12.488854308939407</v>
      </c>
    </row>
    <row r="54" spans="1:5">
      <c r="A54">
        <v>60</v>
      </c>
      <c r="B54">
        <v>35</v>
      </c>
      <c r="C54" s="7">
        <v>5.0823735000000001</v>
      </c>
      <c r="D54" s="7">
        <v>77.047314999999998</v>
      </c>
      <c r="E54" s="7">
        <f t="shared" si="0"/>
        <v>15.159711304177073</v>
      </c>
    </row>
    <row r="55" spans="1:5">
      <c r="A55">
        <v>60</v>
      </c>
      <c r="B55">
        <v>37</v>
      </c>
      <c r="C55" s="7">
        <v>3.9355123999999999</v>
      </c>
      <c r="D55" s="7">
        <v>71.609522999999996</v>
      </c>
      <c r="E55" s="7">
        <f t="shared" si="0"/>
        <v>18.195730497507771</v>
      </c>
    </row>
    <row r="56" spans="1:5">
      <c r="A56">
        <v>60</v>
      </c>
      <c r="B56">
        <v>39</v>
      </c>
      <c r="C56" s="7">
        <v>2.9978532000000002</v>
      </c>
      <c r="D56" s="7">
        <v>65.339443000000003</v>
      </c>
      <c r="E56" s="7">
        <f t="shared" si="0"/>
        <v>21.79541112953763</v>
      </c>
    </row>
    <row r="57" spans="1:5">
      <c r="A57">
        <v>60</v>
      </c>
      <c r="B57">
        <v>41</v>
      </c>
      <c r="C57" s="7">
        <v>2.2053959999999999</v>
      </c>
      <c r="D57" s="7">
        <v>57.498781999999999</v>
      </c>
      <c r="E57" s="7">
        <f t="shared" si="0"/>
        <v>26.071862830983644</v>
      </c>
    </row>
    <row r="58" spans="1:5">
      <c r="A58">
        <v>60</v>
      </c>
      <c r="B58">
        <v>43</v>
      </c>
      <c r="C58" s="7">
        <v>1.6089582</v>
      </c>
      <c r="D58" s="7">
        <v>47.480291999999999</v>
      </c>
      <c r="E58" s="7">
        <f t="shared" si="0"/>
        <v>29.509959923135355</v>
      </c>
    </row>
    <row r="59" spans="1:5">
      <c r="A59">
        <v>60</v>
      </c>
      <c r="B59">
        <v>45</v>
      </c>
      <c r="C59" s="7">
        <v>1.2115857000000001</v>
      </c>
      <c r="D59" s="7">
        <v>33.318249000000002</v>
      </c>
      <c r="E59" s="7">
        <f t="shared" si="0"/>
        <v>27.499704725798594</v>
      </c>
    </row>
    <row r="60" spans="1:5">
      <c r="A60">
        <v>60</v>
      </c>
      <c r="B60">
        <v>47</v>
      </c>
      <c r="C60" s="7">
        <v>0.99096220999999995</v>
      </c>
      <c r="D60" s="7">
        <v>16.100746999999998</v>
      </c>
      <c r="E60" s="7">
        <f t="shared" si="0"/>
        <v>16.247589300100554</v>
      </c>
    </row>
    <row r="61" spans="1:5">
      <c r="A61">
        <v>60</v>
      </c>
      <c r="B61">
        <v>49</v>
      </c>
      <c r="C61" s="7">
        <v>0.90259197000000002</v>
      </c>
      <c r="D61" s="7">
        <v>-2.9066356999999998</v>
      </c>
      <c r="E61" s="7">
        <f t="shared" si="0"/>
        <v>-3.2203208056459882</v>
      </c>
    </row>
    <row r="62" spans="1:5">
      <c r="A62">
        <v>60</v>
      </c>
      <c r="B62">
        <v>51</v>
      </c>
      <c r="C62" s="7">
        <v>1.5855324</v>
      </c>
      <c r="D62" s="7">
        <v>-9.5097240999999997</v>
      </c>
      <c r="E62" s="7">
        <f t="shared" si="0"/>
        <v>-5.9978112714694447</v>
      </c>
    </row>
    <row r="63" spans="1:5">
      <c r="A63">
        <v>60</v>
      </c>
      <c r="B63">
        <v>53</v>
      </c>
      <c r="C63" s="7">
        <v>14.150892000000001</v>
      </c>
      <c r="D63" s="7">
        <v>-31.705486000000001</v>
      </c>
      <c r="E63" s="7">
        <f t="shared" si="0"/>
        <v>-2.240529148268533</v>
      </c>
    </row>
    <row r="64" spans="1:5">
      <c r="A64">
        <v>60</v>
      </c>
      <c r="B64">
        <v>55</v>
      </c>
      <c r="C64" s="7">
        <v>9.5731824999999997</v>
      </c>
      <c r="D64" s="7">
        <v>-21.685426</v>
      </c>
      <c r="E64" s="7">
        <f t="shared" si="0"/>
        <v>-2.2652264280974483</v>
      </c>
    </row>
    <row r="65" spans="1:5">
      <c r="A65">
        <v>70</v>
      </c>
      <c r="B65">
        <v>15</v>
      </c>
      <c r="C65" s="7">
        <v>29.45898</v>
      </c>
      <c r="D65" s="7">
        <v>53.659328000000002</v>
      </c>
      <c r="E65" s="7">
        <f t="shared" si="0"/>
        <v>1.8214930727404683</v>
      </c>
    </row>
    <row r="66" spans="1:5">
      <c r="A66">
        <v>70</v>
      </c>
      <c r="B66">
        <v>17</v>
      </c>
      <c r="C66" s="7">
        <v>27.989286</v>
      </c>
      <c r="D66" s="7">
        <v>53.815347000000003</v>
      </c>
      <c r="E66" s="7">
        <f t="shared" si="0"/>
        <v>1.9227123907340831</v>
      </c>
    </row>
    <row r="67" spans="1:5">
      <c r="A67">
        <v>70</v>
      </c>
      <c r="B67">
        <v>19</v>
      </c>
      <c r="C67" s="7">
        <v>19.886029000000001</v>
      </c>
      <c r="D67" s="7">
        <v>70.977492999999996</v>
      </c>
      <c r="E67" s="7">
        <f t="shared" ref="E67:E130" si="1">D67/C67</f>
        <v>3.5692139944078325</v>
      </c>
    </row>
    <row r="68" spans="1:5">
      <c r="A68">
        <v>70</v>
      </c>
      <c r="B68">
        <v>21</v>
      </c>
      <c r="C68" s="7">
        <v>17.080838</v>
      </c>
      <c r="D68" s="7">
        <v>72.212981999999997</v>
      </c>
      <c r="E68" s="7">
        <f t="shared" si="1"/>
        <v>4.2277189210505943</v>
      </c>
    </row>
    <row r="69" spans="1:5">
      <c r="A69">
        <v>70</v>
      </c>
      <c r="B69">
        <v>23</v>
      </c>
      <c r="C69" s="7">
        <v>14.821451</v>
      </c>
      <c r="D69" s="7">
        <v>75.523591999999994</v>
      </c>
      <c r="E69" s="7">
        <f t="shared" si="1"/>
        <v>5.0955599421406177</v>
      </c>
    </row>
    <row r="70" spans="1:5">
      <c r="A70">
        <v>70</v>
      </c>
      <c r="B70">
        <v>25</v>
      </c>
      <c r="C70" s="7">
        <v>12.728906</v>
      </c>
      <c r="D70" s="7">
        <v>77.781661</v>
      </c>
      <c r="E70" s="7">
        <f t="shared" si="1"/>
        <v>6.1106320527467171</v>
      </c>
    </row>
    <row r="71" spans="1:5">
      <c r="A71">
        <v>70</v>
      </c>
      <c r="B71">
        <v>27</v>
      </c>
      <c r="C71" s="7">
        <v>10.658105000000001</v>
      </c>
      <c r="D71" s="7">
        <v>80.059918999999994</v>
      </c>
      <c r="E71" s="7">
        <f t="shared" si="1"/>
        <v>7.5116466764026049</v>
      </c>
    </row>
    <row r="72" spans="1:5">
      <c r="A72">
        <v>70</v>
      </c>
      <c r="B72">
        <v>29</v>
      </c>
      <c r="C72" s="7">
        <v>8.8968682999999995</v>
      </c>
      <c r="D72" s="7">
        <v>81.087121999999994</v>
      </c>
      <c r="E72" s="7">
        <f t="shared" si="1"/>
        <v>9.1141196279144641</v>
      </c>
    </row>
    <row r="73" spans="1:5">
      <c r="A73">
        <v>70</v>
      </c>
      <c r="B73">
        <v>31</v>
      </c>
      <c r="C73" s="7">
        <v>7.2558879000000003</v>
      </c>
      <c r="D73" s="7">
        <v>80.795450000000002</v>
      </c>
      <c r="E73" s="7">
        <f t="shared" si="1"/>
        <v>11.135156870325959</v>
      </c>
    </row>
    <row r="74" spans="1:5">
      <c r="A74">
        <v>70</v>
      </c>
      <c r="B74">
        <v>33</v>
      </c>
      <c r="C74" s="7">
        <v>5.8689572999999999</v>
      </c>
      <c r="D74" s="7">
        <v>79.828693999999999</v>
      </c>
      <c r="E74" s="7">
        <f t="shared" si="1"/>
        <v>13.601852921983262</v>
      </c>
    </row>
    <row r="75" spans="1:5">
      <c r="A75">
        <v>70</v>
      </c>
      <c r="B75">
        <v>35</v>
      </c>
      <c r="C75" s="7">
        <v>4.6816579999999997</v>
      </c>
      <c r="D75" s="7">
        <v>77.669448000000003</v>
      </c>
      <c r="E75" s="7">
        <f t="shared" si="1"/>
        <v>16.590158443867537</v>
      </c>
    </row>
    <row r="76" spans="1:5">
      <c r="A76">
        <v>70</v>
      </c>
      <c r="B76">
        <v>37</v>
      </c>
      <c r="C76" s="7">
        <v>3.6002683000000002</v>
      </c>
      <c r="D76" s="7">
        <v>73.720772999999994</v>
      </c>
      <c r="E76" s="7">
        <f t="shared" si="1"/>
        <v>20.476466434459894</v>
      </c>
    </row>
    <row r="77" spans="1:5">
      <c r="A77">
        <v>70</v>
      </c>
      <c r="B77">
        <v>39</v>
      </c>
      <c r="C77" s="7">
        <v>2.6848021000000002</v>
      </c>
      <c r="D77" s="7">
        <v>67.138684999999995</v>
      </c>
      <c r="E77" s="7">
        <f t="shared" si="1"/>
        <v>25.006939990102062</v>
      </c>
    </row>
    <row r="78" spans="1:5">
      <c r="A78">
        <v>70</v>
      </c>
      <c r="B78">
        <v>41</v>
      </c>
      <c r="C78" s="7">
        <v>1.9672345</v>
      </c>
      <c r="D78" s="7">
        <v>58.847619000000002</v>
      </c>
      <c r="E78" s="7">
        <f t="shared" si="1"/>
        <v>29.913881136183818</v>
      </c>
    </row>
    <row r="79" spans="1:5">
      <c r="A79">
        <v>70</v>
      </c>
      <c r="B79">
        <v>43</v>
      </c>
      <c r="C79" s="7">
        <v>1.4331043999999999</v>
      </c>
      <c r="D79" s="7">
        <v>47.249341999999999</v>
      </c>
      <c r="E79" s="7">
        <f t="shared" si="1"/>
        <v>32.969923196104901</v>
      </c>
    </row>
    <row r="80" spans="1:5">
      <c r="A80">
        <v>70</v>
      </c>
      <c r="B80">
        <v>45</v>
      </c>
      <c r="C80" s="7">
        <v>1.1196831</v>
      </c>
      <c r="D80" s="7">
        <v>32.353102999999997</v>
      </c>
      <c r="E80" s="7">
        <f t="shared" si="1"/>
        <v>28.894874808774016</v>
      </c>
    </row>
    <row r="81" spans="1:7">
      <c r="A81">
        <v>70</v>
      </c>
      <c r="B81">
        <v>47</v>
      </c>
      <c r="C81" s="7">
        <v>0.93724070000000004</v>
      </c>
      <c r="D81" s="7">
        <v>14.562751</v>
      </c>
      <c r="E81" s="7">
        <f t="shared" si="1"/>
        <v>15.537898642259133</v>
      </c>
    </row>
    <row r="82" spans="1:7">
      <c r="A82">
        <v>70</v>
      </c>
      <c r="B82">
        <v>49</v>
      </c>
      <c r="C82" s="7">
        <v>0.86741866999999995</v>
      </c>
      <c r="D82" s="7">
        <v>-4.0212034000000001</v>
      </c>
      <c r="E82" s="7">
        <f t="shared" si="1"/>
        <v>-4.6358275871558083</v>
      </c>
    </row>
    <row r="83" spans="1:7">
      <c r="A83">
        <v>70</v>
      </c>
      <c r="B83">
        <v>51</v>
      </c>
      <c r="C83" s="7">
        <v>1.4157265000000001</v>
      </c>
      <c r="D83" s="7">
        <v>-9.6629860999999995</v>
      </c>
      <c r="E83" s="7">
        <f t="shared" si="1"/>
        <v>-6.8254610618647025</v>
      </c>
    </row>
    <row r="84" spans="1:7">
      <c r="A84">
        <v>70</v>
      </c>
      <c r="B84">
        <v>53</v>
      </c>
      <c r="C84" s="7">
        <v>6.1610516999999998</v>
      </c>
      <c r="D84" s="7">
        <v>38.020149000000004</v>
      </c>
      <c r="E84" s="7">
        <f t="shared" si="1"/>
        <v>6.1710485240693576</v>
      </c>
    </row>
    <row r="85" spans="1:7">
      <c r="A85">
        <v>70</v>
      </c>
      <c r="B85">
        <v>55</v>
      </c>
      <c r="C85" s="7">
        <v>9.1024551999999996</v>
      </c>
      <c r="D85" s="7">
        <v>-21.03021</v>
      </c>
      <c r="E85" s="7">
        <f t="shared" si="1"/>
        <v>-2.3103887399522716</v>
      </c>
    </row>
    <row r="86" spans="1:7">
      <c r="A86">
        <v>80</v>
      </c>
      <c r="B86">
        <v>15</v>
      </c>
      <c r="C86" s="7">
        <v>30.148941000000001</v>
      </c>
      <c r="D86" s="7">
        <v>53.592281999999997</v>
      </c>
      <c r="E86" s="7">
        <f t="shared" si="1"/>
        <v>1.7775842275853071</v>
      </c>
    </row>
    <row r="87" spans="1:7">
      <c r="A87">
        <v>80</v>
      </c>
      <c r="B87">
        <v>17</v>
      </c>
      <c r="C87" s="7">
        <v>24.253408</v>
      </c>
      <c r="D87" s="7">
        <v>43.949443000000002</v>
      </c>
      <c r="E87" s="7">
        <f t="shared" si="1"/>
        <v>1.8120935004268266</v>
      </c>
    </row>
    <row r="88" spans="1:7">
      <c r="A88">
        <v>80</v>
      </c>
      <c r="B88">
        <v>19</v>
      </c>
      <c r="C88" s="7">
        <v>20.563735999999999</v>
      </c>
      <c r="D88" s="7">
        <v>68.564245999999997</v>
      </c>
      <c r="E88" s="7">
        <f t="shared" si="1"/>
        <v>3.3342309977136453</v>
      </c>
    </row>
    <row r="89" spans="1:7">
      <c r="A89">
        <v>80</v>
      </c>
      <c r="B89">
        <v>21</v>
      </c>
      <c r="C89" s="7">
        <v>16.963861999999999</v>
      </c>
      <c r="D89" s="7">
        <v>75.791600000000003</v>
      </c>
      <c r="E89" s="7">
        <f t="shared" si="1"/>
        <v>4.4678269606296022</v>
      </c>
    </row>
    <row r="90" spans="1:7">
      <c r="A90">
        <v>80</v>
      </c>
      <c r="B90">
        <v>23</v>
      </c>
      <c r="C90" s="7">
        <v>14.610253</v>
      </c>
      <c r="D90" s="7">
        <v>75.555083999999994</v>
      </c>
      <c r="E90" s="7">
        <f t="shared" si="1"/>
        <v>5.1713741028303888</v>
      </c>
    </row>
    <row r="91" spans="1:7">
      <c r="A91">
        <v>80</v>
      </c>
      <c r="B91">
        <v>25</v>
      </c>
      <c r="C91" s="7">
        <v>12.286569</v>
      </c>
      <c r="D91" s="7">
        <v>78.846376000000006</v>
      </c>
      <c r="E91" s="7">
        <f t="shared" si="1"/>
        <v>6.4172818302652272</v>
      </c>
    </row>
    <row r="92" spans="1:7">
      <c r="A92">
        <v>80</v>
      </c>
      <c r="B92">
        <v>27</v>
      </c>
      <c r="C92" s="7">
        <v>10.335727</v>
      </c>
      <c r="D92" s="7">
        <v>81.251597000000004</v>
      </c>
      <c r="E92" s="7">
        <f t="shared" si="1"/>
        <v>7.8612367567370924</v>
      </c>
      <c r="G92" t="s">
        <v>44</v>
      </c>
    </row>
    <row r="93" spans="1:7">
      <c r="A93">
        <v>80</v>
      </c>
      <c r="B93">
        <v>29</v>
      </c>
      <c r="C93" s="7">
        <v>8.5023324000000002</v>
      </c>
      <c r="D93" s="7">
        <v>82.006585999999999</v>
      </c>
      <c r="E93" s="7">
        <f t="shared" si="1"/>
        <v>9.6451870077438979</v>
      </c>
      <c r="G93" s="10">
        <f>MAX(D:D)</f>
        <v>83.586156000000003</v>
      </c>
    </row>
    <row r="94" spans="1:7">
      <c r="A94">
        <v>80</v>
      </c>
      <c r="B94">
        <v>31</v>
      </c>
      <c r="C94" s="7">
        <v>6.8633582999999998</v>
      </c>
      <c r="D94" s="7">
        <v>81.942667</v>
      </c>
      <c r="E94" s="7">
        <f t="shared" si="1"/>
        <v>11.939150401050751</v>
      </c>
    </row>
    <row r="95" spans="1:7">
      <c r="A95">
        <v>80</v>
      </c>
      <c r="B95">
        <v>33</v>
      </c>
      <c r="C95" s="7">
        <v>5.4905932999999996</v>
      </c>
      <c r="D95" s="7">
        <v>81.079813000000001</v>
      </c>
      <c r="E95" s="7">
        <f t="shared" si="1"/>
        <v>14.767040385234871</v>
      </c>
    </row>
    <row r="96" spans="1:7">
      <c r="A96">
        <v>80</v>
      </c>
      <c r="B96">
        <v>35</v>
      </c>
      <c r="C96" s="7">
        <v>4.2879243999999996</v>
      </c>
      <c r="D96" s="7">
        <v>78.255010999999996</v>
      </c>
      <c r="E96" s="7">
        <f t="shared" si="1"/>
        <v>18.250091116345242</v>
      </c>
    </row>
    <row r="97" spans="1:5">
      <c r="A97">
        <v>80</v>
      </c>
      <c r="B97">
        <v>37</v>
      </c>
      <c r="C97" s="7">
        <v>3.2447670999999998</v>
      </c>
      <c r="D97" s="7">
        <v>74.363844</v>
      </c>
      <c r="E97" s="7">
        <f t="shared" si="1"/>
        <v>22.918083704682534</v>
      </c>
    </row>
    <row r="98" spans="1:5">
      <c r="A98">
        <v>80</v>
      </c>
      <c r="B98">
        <v>39</v>
      </c>
      <c r="C98" s="7">
        <v>2.4106912</v>
      </c>
      <c r="D98" s="7">
        <v>67.401482000000001</v>
      </c>
      <c r="E98" s="7">
        <f t="shared" si="1"/>
        <v>27.959401021582522</v>
      </c>
    </row>
    <row r="99" spans="1:5">
      <c r="A99">
        <v>80</v>
      </c>
      <c r="B99">
        <v>41</v>
      </c>
      <c r="C99" s="7">
        <v>1.7712030000000001</v>
      </c>
      <c r="D99" s="7">
        <v>59.320503000000002</v>
      </c>
      <c r="E99" s="7">
        <f t="shared" si="1"/>
        <v>33.491645508730507</v>
      </c>
    </row>
    <row r="100" spans="1:5">
      <c r="A100">
        <v>80</v>
      </c>
      <c r="B100">
        <v>43</v>
      </c>
      <c r="C100" s="7">
        <v>1.3163433</v>
      </c>
      <c r="D100" s="7">
        <v>46.573450000000001</v>
      </c>
      <c r="E100" s="7">
        <f t="shared" si="1"/>
        <v>35.380929883564569</v>
      </c>
    </row>
    <row r="101" spans="1:5">
      <c r="A101">
        <v>80</v>
      </c>
      <c r="B101">
        <v>45</v>
      </c>
      <c r="C101" s="7">
        <v>1.0474394</v>
      </c>
      <c r="D101" s="7">
        <v>30.720986</v>
      </c>
      <c r="E101" s="7">
        <f t="shared" si="1"/>
        <v>29.329607039796286</v>
      </c>
    </row>
    <row r="102" spans="1:5">
      <c r="A102">
        <v>80</v>
      </c>
      <c r="B102">
        <v>47</v>
      </c>
      <c r="C102" s="7">
        <v>0.90284047999999995</v>
      </c>
      <c r="D102" s="7">
        <v>12.927588</v>
      </c>
      <c r="E102" s="7">
        <f t="shared" si="1"/>
        <v>14.318795275993828</v>
      </c>
    </row>
    <row r="103" spans="1:5">
      <c r="A103">
        <v>80</v>
      </c>
      <c r="B103">
        <v>49</v>
      </c>
      <c r="C103" s="7">
        <v>0.84860785999999999</v>
      </c>
      <c r="D103" s="7">
        <v>-4.8462589999999999</v>
      </c>
      <c r="E103" s="7">
        <f t="shared" si="1"/>
        <v>-5.7108344483163282</v>
      </c>
    </row>
    <row r="104" spans="1:5">
      <c r="A104">
        <v>80</v>
      </c>
      <c r="B104">
        <v>51</v>
      </c>
      <c r="C104" s="7">
        <v>1.8979435</v>
      </c>
      <c r="D104" s="7">
        <v>32.134245999999997</v>
      </c>
      <c r="E104" s="7">
        <f t="shared" si="1"/>
        <v>16.93108672623816</v>
      </c>
    </row>
    <row r="105" spans="1:5">
      <c r="A105">
        <v>80</v>
      </c>
      <c r="B105">
        <v>53</v>
      </c>
      <c r="C105" s="7">
        <v>10.094868999999999</v>
      </c>
      <c r="D105" s="7">
        <v>-35.269852</v>
      </c>
      <c r="E105" s="7">
        <f t="shared" si="1"/>
        <v>-3.493839494103391</v>
      </c>
    </row>
    <row r="106" spans="1:5">
      <c r="A106">
        <v>80</v>
      </c>
      <c r="B106">
        <v>55</v>
      </c>
      <c r="C106" s="7">
        <v>8.7022855999999997</v>
      </c>
      <c r="D106" s="7">
        <v>-20.450517000000001</v>
      </c>
      <c r="E106" s="7">
        <f t="shared" si="1"/>
        <v>-2.3500167588156384</v>
      </c>
    </row>
    <row r="107" spans="1:5">
      <c r="A107">
        <v>90</v>
      </c>
      <c r="B107">
        <v>15</v>
      </c>
      <c r="C107" s="7">
        <v>29.776046000000001</v>
      </c>
      <c r="D107" s="7">
        <v>53.115989999999996</v>
      </c>
      <c r="E107" s="7">
        <f t="shared" si="1"/>
        <v>1.7838496756755411</v>
      </c>
    </row>
    <row r="108" spans="1:5">
      <c r="A108">
        <v>90</v>
      </c>
      <c r="B108">
        <v>17</v>
      </c>
      <c r="C108" s="7">
        <v>26.597809000000002</v>
      </c>
      <c r="D108" s="7">
        <v>54.467337999999998</v>
      </c>
      <c r="E108" s="7">
        <f t="shared" si="1"/>
        <v>2.0478129608344804</v>
      </c>
    </row>
    <row r="109" spans="1:5">
      <c r="A109">
        <v>90</v>
      </c>
      <c r="B109">
        <v>19</v>
      </c>
      <c r="C109" s="7">
        <v>19.63073</v>
      </c>
      <c r="D109" s="7">
        <v>68.071267000000006</v>
      </c>
      <c r="E109" s="7">
        <f t="shared" si="1"/>
        <v>3.4675871452564428</v>
      </c>
    </row>
    <row r="110" spans="1:5">
      <c r="A110">
        <v>90</v>
      </c>
      <c r="B110">
        <v>21</v>
      </c>
      <c r="C110" s="7">
        <v>18.004676</v>
      </c>
      <c r="D110" s="7">
        <v>64.15719</v>
      </c>
      <c r="E110" s="7">
        <f t="shared" si="1"/>
        <v>3.5633626509024654</v>
      </c>
    </row>
    <row r="111" spans="1:5">
      <c r="A111">
        <v>90</v>
      </c>
      <c r="B111">
        <v>23</v>
      </c>
      <c r="C111" s="7">
        <v>14.181653000000001</v>
      </c>
      <c r="D111" s="7">
        <v>78.622544000000005</v>
      </c>
      <c r="E111" s="7">
        <f t="shared" si="1"/>
        <v>5.5439619062742542</v>
      </c>
    </row>
    <row r="112" spans="1:5">
      <c r="A112">
        <v>90</v>
      </c>
      <c r="B112">
        <v>25</v>
      </c>
      <c r="C112" s="7">
        <v>12.050166000000001</v>
      </c>
      <c r="D112" s="7">
        <v>79.326183</v>
      </c>
      <c r="E112" s="7">
        <f t="shared" si="1"/>
        <v>6.5829950392384635</v>
      </c>
    </row>
    <row r="113" spans="1:5">
      <c r="A113">
        <v>90</v>
      </c>
      <c r="B113">
        <v>27</v>
      </c>
      <c r="C113" s="7">
        <v>9.9449272000000004</v>
      </c>
      <c r="D113" s="7">
        <v>82.720950000000002</v>
      </c>
      <c r="E113" s="7">
        <f t="shared" si="1"/>
        <v>8.3179040264869908</v>
      </c>
    </row>
    <row r="114" spans="1:5">
      <c r="A114">
        <v>90</v>
      </c>
      <c r="B114">
        <v>29</v>
      </c>
      <c r="C114" s="7">
        <v>8.0925825000000007</v>
      </c>
      <c r="D114" s="7">
        <v>82.022053999999997</v>
      </c>
      <c r="E114" s="7">
        <f t="shared" si="1"/>
        <v>10.135460960700739</v>
      </c>
    </row>
    <row r="115" spans="1:5">
      <c r="A115">
        <v>90</v>
      </c>
      <c r="B115">
        <v>31</v>
      </c>
      <c r="C115" s="7">
        <v>6.5513120000000002</v>
      </c>
      <c r="D115" s="7">
        <v>83.473174</v>
      </c>
      <c r="E115" s="7">
        <f t="shared" si="1"/>
        <v>12.741443851246895</v>
      </c>
    </row>
    <row r="116" spans="1:5">
      <c r="A116">
        <v>90</v>
      </c>
      <c r="B116">
        <v>33</v>
      </c>
      <c r="C116" s="7">
        <v>5.1802617</v>
      </c>
      <c r="D116" s="7">
        <v>82.627365999999995</v>
      </c>
      <c r="E116" s="7">
        <f t="shared" si="1"/>
        <v>15.950423122445724</v>
      </c>
    </row>
    <row r="117" spans="1:5">
      <c r="A117">
        <v>90</v>
      </c>
      <c r="B117">
        <v>35</v>
      </c>
      <c r="C117" s="7">
        <v>3.9889537000000002</v>
      </c>
      <c r="D117" s="7">
        <v>80.098966000000004</v>
      </c>
      <c r="E117" s="7">
        <f t="shared" si="1"/>
        <v>20.080194463024228</v>
      </c>
    </row>
    <row r="118" spans="1:5">
      <c r="A118">
        <v>90</v>
      </c>
      <c r="B118">
        <v>37</v>
      </c>
      <c r="C118" s="7">
        <v>2.9701202000000002</v>
      </c>
      <c r="D118" s="7">
        <v>74.974932999999993</v>
      </c>
      <c r="E118" s="7">
        <f t="shared" si="1"/>
        <v>25.243063563555438</v>
      </c>
    </row>
    <row r="119" spans="1:5">
      <c r="A119">
        <v>90</v>
      </c>
      <c r="B119">
        <v>39</v>
      </c>
      <c r="C119" s="7">
        <v>2.2012697000000001</v>
      </c>
      <c r="D119" s="7">
        <v>68.201111999999995</v>
      </c>
      <c r="E119" s="7">
        <f t="shared" si="1"/>
        <v>30.982624255446751</v>
      </c>
    </row>
    <row r="120" spans="1:5">
      <c r="A120">
        <v>90</v>
      </c>
      <c r="B120">
        <v>41</v>
      </c>
      <c r="C120" s="7">
        <v>1.5916003999999999</v>
      </c>
      <c r="D120" s="7">
        <v>58.702224999999999</v>
      </c>
      <c r="E120" s="7">
        <f t="shared" si="1"/>
        <v>36.882514606053128</v>
      </c>
    </row>
    <row r="121" spans="1:5">
      <c r="A121">
        <v>90</v>
      </c>
      <c r="B121">
        <v>43</v>
      </c>
      <c r="C121" s="7">
        <v>1.2188041999999999</v>
      </c>
      <c r="D121" s="7">
        <v>45.254880999999997</v>
      </c>
      <c r="E121" s="7">
        <f t="shared" si="1"/>
        <v>37.130558788688127</v>
      </c>
    </row>
    <row r="122" spans="1:5">
      <c r="A122">
        <v>90</v>
      </c>
      <c r="B122">
        <v>45</v>
      </c>
      <c r="C122" s="7">
        <v>1.0013544000000001</v>
      </c>
      <c r="D122" s="7">
        <v>29.488111</v>
      </c>
      <c r="E122" s="7">
        <f t="shared" si="1"/>
        <v>29.448226322269115</v>
      </c>
    </row>
    <row r="123" spans="1:5">
      <c r="A123">
        <v>90</v>
      </c>
      <c r="B123">
        <v>47</v>
      </c>
      <c r="C123" s="7">
        <v>0.87410200000000005</v>
      </c>
      <c r="D123" s="7">
        <v>11.765893999999999</v>
      </c>
      <c r="E123" s="7">
        <f t="shared" si="1"/>
        <v>13.460550370551719</v>
      </c>
    </row>
    <row r="124" spans="1:5">
      <c r="A124">
        <v>90</v>
      </c>
      <c r="B124">
        <v>49</v>
      </c>
      <c r="C124" s="7">
        <v>0.83265586000000003</v>
      </c>
      <c r="D124" s="7">
        <v>-5.393357</v>
      </c>
      <c r="E124" s="7">
        <f t="shared" si="1"/>
        <v>-6.4772942329379628</v>
      </c>
    </row>
    <row r="125" spans="1:5">
      <c r="A125">
        <v>90</v>
      </c>
      <c r="B125">
        <v>51</v>
      </c>
      <c r="C125" s="7">
        <v>1.0841175000000001</v>
      </c>
      <c r="D125" s="7">
        <v>-12.294755</v>
      </c>
      <c r="E125" s="7">
        <f t="shared" si="1"/>
        <v>-11.340795624090562</v>
      </c>
    </row>
    <row r="126" spans="1:5">
      <c r="A126">
        <v>90</v>
      </c>
      <c r="B126">
        <v>53</v>
      </c>
      <c r="C126" s="7">
        <v>2.9762672999999999</v>
      </c>
      <c r="D126" s="7">
        <v>22.238448000000002</v>
      </c>
      <c r="E126" s="7">
        <f t="shared" si="1"/>
        <v>7.4719256566774099</v>
      </c>
    </row>
    <row r="127" spans="1:5">
      <c r="A127">
        <v>90</v>
      </c>
      <c r="B127">
        <v>55</v>
      </c>
      <c r="C127" s="7">
        <v>8.4030652999999997</v>
      </c>
      <c r="D127" s="7">
        <v>-20.279078999999999</v>
      </c>
      <c r="E127" s="7">
        <f t="shared" si="1"/>
        <v>-2.4132954197083296</v>
      </c>
    </row>
    <row r="128" spans="1:5">
      <c r="A128">
        <v>100</v>
      </c>
      <c r="B128">
        <v>15</v>
      </c>
      <c r="C128" s="7">
        <v>29.824589</v>
      </c>
      <c r="D128" s="7">
        <v>52.891893000000003</v>
      </c>
      <c r="E128" s="7">
        <f t="shared" si="1"/>
        <v>1.77343241846518</v>
      </c>
    </row>
    <row r="129" spans="1:5">
      <c r="A129">
        <v>100</v>
      </c>
      <c r="B129">
        <v>17</v>
      </c>
      <c r="C129" s="7">
        <v>26.013590000000001</v>
      </c>
      <c r="D129" s="7">
        <v>57.662073999999997</v>
      </c>
      <c r="E129" s="7">
        <f t="shared" si="1"/>
        <v>2.2166134701131215</v>
      </c>
    </row>
    <row r="130" spans="1:5">
      <c r="A130">
        <v>100</v>
      </c>
      <c r="B130">
        <v>19</v>
      </c>
      <c r="C130" s="7">
        <v>24.532928999999999</v>
      </c>
      <c r="D130" s="7">
        <v>48.691285999999998</v>
      </c>
      <c r="E130" s="7">
        <f t="shared" si="1"/>
        <v>1.9847318679314647</v>
      </c>
    </row>
    <row r="131" spans="1:5">
      <c r="A131">
        <v>100</v>
      </c>
      <c r="B131">
        <v>21</v>
      </c>
      <c r="C131" s="7">
        <v>20.546523000000001</v>
      </c>
      <c r="D131" s="7">
        <v>65.638300000000001</v>
      </c>
      <c r="E131" s="7">
        <f t="shared" ref="E131:E148" si="2">D131/C131</f>
        <v>3.1946183789831495</v>
      </c>
    </row>
    <row r="132" spans="1:5">
      <c r="A132">
        <v>100</v>
      </c>
      <c r="B132">
        <v>23</v>
      </c>
      <c r="C132" s="7">
        <v>13.916883</v>
      </c>
      <c r="D132" s="7">
        <v>76.035213999999996</v>
      </c>
      <c r="E132" s="7">
        <f t="shared" si="2"/>
        <v>5.4635232616383993</v>
      </c>
    </row>
    <row r="133" spans="1:5">
      <c r="A133">
        <v>100</v>
      </c>
      <c r="B133">
        <v>25</v>
      </c>
      <c r="C133" s="7">
        <v>11.827481000000001</v>
      </c>
      <c r="D133" s="7">
        <v>77.489611999999994</v>
      </c>
      <c r="E133" s="7">
        <f t="shared" si="2"/>
        <v>6.5516581256820441</v>
      </c>
    </row>
    <row r="134" spans="1:5">
      <c r="A134">
        <v>100</v>
      </c>
      <c r="B134">
        <v>27</v>
      </c>
      <c r="C134" s="7">
        <v>9.5605241999999997</v>
      </c>
      <c r="D134" s="7">
        <v>81.729528000000002</v>
      </c>
      <c r="E134" s="7">
        <f t="shared" si="2"/>
        <v>8.5486450627885038</v>
      </c>
    </row>
    <row r="135" spans="1:5">
      <c r="A135">
        <v>100</v>
      </c>
      <c r="B135">
        <v>29</v>
      </c>
      <c r="C135" s="7">
        <v>7.7431317000000002</v>
      </c>
      <c r="D135" s="7">
        <v>83.225109000000003</v>
      </c>
      <c r="E135" s="7">
        <f t="shared" si="2"/>
        <v>10.748249187082793</v>
      </c>
    </row>
    <row r="136" spans="1:5">
      <c r="A136">
        <v>100</v>
      </c>
      <c r="B136">
        <v>31</v>
      </c>
      <c r="C136" s="7">
        <v>6.1435234999999997</v>
      </c>
      <c r="D136" s="7">
        <v>83.586156000000003</v>
      </c>
      <c r="E136" s="7">
        <f t="shared" si="2"/>
        <v>13.605572762926682</v>
      </c>
    </row>
    <row r="137" spans="1:5">
      <c r="A137">
        <v>100</v>
      </c>
      <c r="B137">
        <v>33</v>
      </c>
      <c r="C137" s="7">
        <v>4.8378663</v>
      </c>
      <c r="D137" s="7">
        <v>82.88064</v>
      </c>
      <c r="E137" s="7">
        <f t="shared" si="2"/>
        <v>17.131651612612774</v>
      </c>
    </row>
    <row r="138" spans="1:5">
      <c r="A138">
        <v>100</v>
      </c>
      <c r="B138">
        <v>35</v>
      </c>
      <c r="C138" s="7">
        <v>3.7015555999999998</v>
      </c>
      <c r="D138" s="7">
        <v>80.355749000000003</v>
      </c>
      <c r="E138" s="7">
        <f t="shared" si="2"/>
        <v>21.708642982426092</v>
      </c>
    </row>
    <row r="139" spans="1:5">
      <c r="A139">
        <v>100</v>
      </c>
      <c r="B139">
        <v>37</v>
      </c>
      <c r="C139" s="7">
        <v>2.7758338999999999</v>
      </c>
      <c r="D139" s="7">
        <v>76.164152999999999</v>
      </c>
      <c r="E139" s="7">
        <f t="shared" si="2"/>
        <v>27.43829628999055</v>
      </c>
    </row>
    <row r="140" spans="1:5">
      <c r="A140">
        <v>100</v>
      </c>
      <c r="B140">
        <v>39</v>
      </c>
      <c r="C140" s="7">
        <v>1.9889425000000001</v>
      </c>
      <c r="D140" s="7">
        <v>68.012196000000003</v>
      </c>
      <c r="E140" s="7">
        <f t="shared" si="2"/>
        <v>34.19515446022195</v>
      </c>
    </row>
    <row r="141" spans="1:5">
      <c r="A141">
        <v>100</v>
      </c>
      <c r="B141">
        <v>41</v>
      </c>
      <c r="C141" s="7">
        <v>1.4773915</v>
      </c>
      <c r="D141" s="7">
        <v>58.037401000000003</v>
      </c>
      <c r="E141" s="7">
        <f t="shared" si="2"/>
        <v>39.283697652247227</v>
      </c>
    </row>
    <row r="142" spans="1:5">
      <c r="A142">
        <v>100</v>
      </c>
      <c r="B142">
        <v>43</v>
      </c>
      <c r="C142" s="7">
        <v>1.160817</v>
      </c>
      <c r="D142" s="7">
        <v>44.091690999999997</v>
      </c>
      <c r="E142" s="7">
        <f t="shared" si="2"/>
        <v>37.98332639856239</v>
      </c>
    </row>
    <row r="143" spans="1:5">
      <c r="A143">
        <v>100</v>
      </c>
      <c r="B143">
        <v>45</v>
      </c>
      <c r="C143" s="7">
        <v>0.96269128999999998</v>
      </c>
      <c r="D143" s="7">
        <v>28.110980000000001</v>
      </c>
      <c r="E143" s="7">
        <f t="shared" si="2"/>
        <v>29.200409614176525</v>
      </c>
    </row>
    <row r="144" spans="1:5">
      <c r="A144">
        <v>100</v>
      </c>
      <c r="B144">
        <v>47</v>
      </c>
      <c r="C144" s="7">
        <v>0.85482519000000001</v>
      </c>
      <c r="D144" s="7">
        <v>10.825276000000001</v>
      </c>
      <c r="E144" s="7">
        <f t="shared" si="2"/>
        <v>12.663730697968786</v>
      </c>
    </row>
    <row r="145" spans="1:5">
      <c r="A145">
        <v>100</v>
      </c>
      <c r="B145">
        <v>49</v>
      </c>
      <c r="C145" s="7">
        <v>0.81908608000000005</v>
      </c>
      <c r="D145" s="7">
        <v>-5.8321706999999998</v>
      </c>
      <c r="E145" s="7">
        <f t="shared" si="2"/>
        <v>-7.1203391711894302</v>
      </c>
    </row>
    <row r="146" spans="1:5">
      <c r="A146">
        <v>100</v>
      </c>
      <c r="B146">
        <v>51</v>
      </c>
      <c r="C146" s="7">
        <v>2.7157154999999999</v>
      </c>
      <c r="D146" s="7">
        <v>-21.349945999999999</v>
      </c>
      <c r="E146" s="7">
        <f t="shared" si="2"/>
        <v>-7.8616283627648036</v>
      </c>
    </row>
    <row r="147" spans="1:5">
      <c r="A147">
        <v>100</v>
      </c>
      <c r="B147">
        <v>53</v>
      </c>
      <c r="C147" s="7">
        <v>13.901327</v>
      </c>
      <c r="D147" s="7">
        <v>-43.310299999999998</v>
      </c>
      <c r="E147" s="7">
        <f t="shared" si="2"/>
        <v>-3.1155514865595202</v>
      </c>
    </row>
    <row r="148" spans="1:5">
      <c r="A148">
        <v>100</v>
      </c>
      <c r="B148">
        <v>55</v>
      </c>
      <c r="C148" s="7">
        <v>8.1720743999999996</v>
      </c>
      <c r="D148" s="7">
        <v>-20.194852000000001</v>
      </c>
      <c r="E148" s="7">
        <f t="shared" si="2"/>
        <v>-2.4712026606120965</v>
      </c>
    </row>
  </sheetData>
  <mergeCells count="1">
    <mergeCell ref="K1:N1"/>
  </mergeCells>
  <hyperlinks>
    <hyperlink ref="K1:N1" location="doe!A1" display="Powrót do DOE" xr:uid="{5F305647-E7A3-4361-8D32-978DC1C7E3C2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148"/>
  <sheetViews>
    <sheetView zoomScaleNormal="100" workbookViewId="0">
      <selection activeCell="D2" sqref="D2"/>
    </sheetView>
  </sheetViews>
  <sheetFormatPr defaultRowHeight="15"/>
  <cols>
    <col min="1" max="1" width="8.7109375" customWidth="1"/>
    <col min="2" max="2" width="13.42578125" customWidth="1"/>
    <col min="3" max="3" width="8.7109375" hidden="1" customWidth="1"/>
    <col min="4" max="5" width="8.7109375" style="6" customWidth="1"/>
    <col min="6" max="1024" width="8.7109375" customWidth="1"/>
  </cols>
  <sheetData>
    <row r="1" spans="1:13">
      <c r="A1" t="s">
        <v>39</v>
      </c>
      <c r="B1" t="s">
        <v>40</v>
      </c>
      <c r="D1" s="6" t="s">
        <v>41</v>
      </c>
      <c r="E1" s="6" t="s">
        <v>42</v>
      </c>
      <c r="F1" t="s">
        <v>43</v>
      </c>
      <c r="H1" t="s">
        <v>44</v>
      </c>
      <c r="I1" t="s">
        <v>2</v>
      </c>
      <c r="J1" s="63" t="s">
        <v>45</v>
      </c>
      <c r="K1" s="63"/>
      <c r="L1" s="63"/>
      <c r="M1" s="63"/>
    </row>
    <row r="2" spans="1:13">
      <c r="A2">
        <v>30</v>
      </c>
      <c r="B2">
        <v>40</v>
      </c>
      <c r="C2">
        <v>15</v>
      </c>
      <c r="D2" s="6">
        <v>26.010249000000002</v>
      </c>
      <c r="E2" s="6">
        <v>62.998393999999998</v>
      </c>
      <c r="F2" s="7">
        <f>E2/D2</f>
        <v>2.422060396269178</v>
      </c>
      <c r="H2" s="10">
        <f>MAX(E:E)</f>
        <v>74.046966999999995</v>
      </c>
      <c r="I2" s="10">
        <f>MAX(F:F)</f>
        <v>36.583729109827033</v>
      </c>
    </row>
    <row r="3" spans="1:13">
      <c r="A3">
        <v>28</v>
      </c>
      <c r="B3">
        <v>40</v>
      </c>
      <c r="C3">
        <v>17</v>
      </c>
      <c r="D3" s="6">
        <v>23.252573999999999</v>
      </c>
      <c r="E3" s="6">
        <v>62.878137000000002</v>
      </c>
      <c r="F3" s="7">
        <f t="shared" ref="F3:F66" si="0">E3/D3</f>
        <v>2.7041366259064481</v>
      </c>
    </row>
    <row r="4" spans="1:13">
      <c r="A4">
        <v>26</v>
      </c>
      <c r="B4">
        <v>40</v>
      </c>
      <c r="C4">
        <v>19</v>
      </c>
      <c r="D4" s="6">
        <v>20.818069999999999</v>
      </c>
      <c r="E4" s="6">
        <v>62.421878</v>
      </c>
      <c r="F4" s="7">
        <f t="shared" si="0"/>
        <v>2.998446926155979</v>
      </c>
    </row>
    <row r="5" spans="1:13">
      <c r="A5">
        <v>24</v>
      </c>
      <c r="B5">
        <v>40</v>
      </c>
      <c r="C5">
        <v>21</v>
      </c>
      <c r="D5" s="6">
        <v>18.558662999999999</v>
      </c>
      <c r="E5" s="6">
        <v>61.700330000000001</v>
      </c>
      <c r="F5" s="7">
        <f t="shared" si="0"/>
        <v>3.3246107222271348</v>
      </c>
    </row>
    <row r="6" spans="1:13">
      <c r="A6">
        <v>22</v>
      </c>
      <c r="B6">
        <v>40</v>
      </c>
      <c r="C6">
        <v>23</v>
      </c>
      <c r="D6" s="6">
        <v>16.488108</v>
      </c>
      <c r="E6" s="6">
        <v>63.348081999999998</v>
      </c>
      <c r="F6" s="7">
        <f t="shared" si="0"/>
        <v>3.8420467648562222</v>
      </c>
    </row>
    <row r="7" spans="1:13">
      <c r="A7">
        <v>20</v>
      </c>
      <c r="B7">
        <v>40</v>
      </c>
      <c r="C7">
        <v>25</v>
      </c>
      <c r="D7" s="6">
        <v>14.407019</v>
      </c>
      <c r="E7" s="6">
        <v>62.979824000000001</v>
      </c>
      <c r="F7" s="7">
        <f t="shared" si="0"/>
        <v>4.3714681017634529</v>
      </c>
    </row>
    <row r="8" spans="1:13">
      <c r="A8">
        <v>18</v>
      </c>
      <c r="B8">
        <v>40</v>
      </c>
      <c r="C8">
        <v>27</v>
      </c>
      <c r="D8" s="6">
        <v>12.58741</v>
      </c>
      <c r="E8" s="6">
        <v>63.380662000000001</v>
      </c>
      <c r="F8" s="7">
        <f t="shared" si="0"/>
        <v>5.0352425161331835</v>
      </c>
    </row>
    <row r="9" spans="1:13">
      <c r="A9">
        <v>16</v>
      </c>
      <c r="B9">
        <v>40</v>
      </c>
      <c r="C9">
        <v>29</v>
      </c>
      <c r="D9" s="6">
        <v>10.764424</v>
      </c>
      <c r="E9" s="6">
        <v>62.617547000000002</v>
      </c>
      <c r="F9" s="7">
        <f t="shared" si="0"/>
        <v>5.8170829205538546</v>
      </c>
    </row>
    <row r="10" spans="1:13">
      <c r="A10">
        <v>14</v>
      </c>
      <c r="B10">
        <v>40</v>
      </c>
      <c r="C10">
        <v>31</v>
      </c>
      <c r="D10" s="6">
        <v>9.2019739999999999</v>
      </c>
      <c r="E10" s="6">
        <v>61.560257999999997</v>
      </c>
      <c r="F10" s="7">
        <f t="shared" si="0"/>
        <v>6.6898969721062018</v>
      </c>
    </row>
    <row r="11" spans="1:13">
      <c r="A11">
        <v>12</v>
      </c>
      <c r="B11">
        <v>40</v>
      </c>
      <c r="C11">
        <v>33</v>
      </c>
      <c r="D11" s="6">
        <v>7.7218770000000001</v>
      </c>
      <c r="E11" s="6">
        <v>61.748348999999997</v>
      </c>
      <c r="F11" s="7">
        <f t="shared" si="0"/>
        <v>7.9965465650385257</v>
      </c>
    </row>
    <row r="12" spans="1:13">
      <c r="A12">
        <v>10</v>
      </c>
      <c r="B12">
        <v>40</v>
      </c>
      <c r="C12">
        <v>35</v>
      </c>
      <c r="D12" s="6">
        <v>6.4797912999999996</v>
      </c>
      <c r="E12" s="6">
        <v>61.843910999999999</v>
      </c>
      <c r="F12" s="7">
        <f t="shared" si="0"/>
        <v>9.5441208114218128</v>
      </c>
    </row>
    <row r="13" spans="1:13">
      <c r="A13">
        <v>8</v>
      </c>
      <c r="B13">
        <v>40</v>
      </c>
      <c r="C13">
        <v>37</v>
      </c>
      <c r="D13" s="6">
        <v>5.2201959000000002</v>
      </c>
      <c r="E13" s="6">
        <v>59.334614999999999</v>
      </c>
      <c r="F13" s="7">
        <f t="shared" si="0"/>
        <v>11.366357917717226</v>
      </c>
    </row>
    <row r="14" spans="1:13">
      <c r="A14">
        <v>6</v>
      </c>
      <c r="B14">
        <v>40</v>
      </c>
      <c r="C14">
        <v>39</v>
      </c>
      <c r="D14" s="6">
        <v>4.0693216999999997</v>
      </c>
      <c r="E14" s="6">
        <v>55.204315999999999</v>
      </c>
      <c r="F14" s="7">
        <f t="shared" si="0"/>
        <v>13.565974889623497</v>
      </c>
    </row>
    <row r="15" spans="1:13">
      <c r="A15">
        <v>4</v>
      </c>
      <c r="B15">
        <v>40</v>
      </c>
      <c r="C15">
        <v>41</v>
      </c>
      <c r="D15" s="6">
        <v>3.0853652999999999</v>
      </c>
      <c r="E15" s="6">
        <v>51.100951999999999</v>
      </c>
      <c r="F15" s="7">
        <f t="shared" si="0"/>
        <v>16.562366861389151</v>
      </c>
    </row>
    <row r="16" spans="1:13">
      <c r="A16">
        <v>2</v>
      </c>
      <c r="B16">
        <v>40</v>
      </c>
      <c r="C16">
        <v>43</v>
      </c>
      <c r="D16" s="6">
        <v>2.2391353999999999</v>
      </c>
      <c r="E16" s="6">
        <v>44.266528000000001</v>
      </c>
      <c r="F16" s="7">
        <f t="shared" si="0"/>
        <v>19.769473520895612</v>
      </c>
    </row>
    <row r="17" spans="1:6">
      <c r="A17">
        <v>0</v>
      </c>
      <c r="B17">
        <v>40</v>
      </c>
      <c r="C17">
        <v>45</v>
      </c>
      <c r="D17" s="6">
        <v>1.5998527</v>
      </c>
      <c r="E17" s="6">
        <v>33.653824</v>
      </c>
      <c r="F17" s="7">
        <f t="shared" si="0"/>
        <v>21.035576587769611</v>
      </c>
    </row>
    <row r="18" spans="1:6">
      <c r="A18">
        <v>-2</v>
      </c>
      <c r="B18">
        <v>40</v>
      </c>
      <c r="C18">
        <v>47</v>
      </c>
      <c r="D18" s="6">
        <v>1.1881980999999999</v>
      </c>
      <c r="E18" s="6">
        <v>19.339507000000001</v>
      </c>
      <c r="F18" s="7">
        <f t="shared" si="0"/>
        <v>16.276332204200632</v>
      </c>
    </row>
    <row r="19" spans="1:6">
      <c r="A19">
        <v>-4</v>
      </c>
      <c r="B19">
        <v>40</v>
      </c>
      <c r="C19">
        <v>49</v>
      </c>
      <c r="D19" s="6">
        <v>0.99353086000000002</v>
      </c>
      <c r="E19" s="6">
        <v>0.82122866000000005</v>
      </c>
      <c r="F19" s="7">
        <f t="shared" si="0"/>
        <v>0.82657589518658736</v>
      </c>
    </row>
    <row r="20" spans="1:6">
      <c r="A20">
        <v>-6</v>
      </c>
      <c r="B20">
        <v>40</v>
      </c>
      <c r="C20">
        <v>51</v>
      </c>
      <c r="D20" s="6">
        <v>0.98319133999999997</v>
      </c>
      <c r="E20" s="6">
        <v>-18.855740999999998</v>
      </c>
      <c r="F20" s="7">
        <f t="shared" si="0"/>
        <v>-19.178099148025449</v>
      </c>
    </row>
    <row r="21" spans="1:6">
      <c r="A21">
        <v>-8</v>
      </c>
      <c r="B21">
        <v>40</v>
      </c>
      <c r="C21">
        <v>53</v>
      </c>
      <c r="D21" s="6">
        <v>7.3489475000000004</v>
      </c>
      <c r="E21" s="6">
        <v>-8.9745530000000002</v>
      </c>
      <c r="F21" s="7">
        <f t="shared" si="0"/>
        <v>-1.2212024919214621</v>
      </c>
    </row>
    <row r="22" spans="1:6">
      <c r="A22">
        <v>-10</v>
      </c>
      <c r="B22">
        <v>40</v>
      </c>
      <c r="C22">
        <v>55</v>
      </c>
      <c r="D22" s="6">
        <v>10.493627999999999</v>
      </c>
      <c r="E22" s="6">
        <v>-23.622845999999999</v>
      </c>
      <c r="F22" s="7">
        <f t="shared" si="0"/>
        <v>-2.2511609902695238</v>
      </c>
    </row>
    <row r="23" spans="1:6">
      <c r="A23">
        <v>30</v>
      </c>
      <c r="B23">
        <v>50</v>
      </c>
      <c r="C23">
        <v>15</v>
      </c>
      <c r="D23" s="6">
        <v>25.718536</v>
      </c>
      <c r="E23" s="6">
        <v>63.905786999999997</v>
      </c>
      <c r="F23" s="7">
        <f t="shared" si="0"/>
        <v>2.4848143377990097</v>
      </c>
    </row>
    <row r="24" spans="1:6">
      <c r="A24">
        <v>28</v>
      </c>
      <c r="B24">
        <v>50</v>
      </c>
      <c r="C24">
        <v>17</v>
      </c>
      <c r="D24" s="6">
        <v>23.156504000000002</v>
      </c>
      <c r="E24" s="6">
        <v>64.489598000000001</v>
      </c>
      <c r="F24" s="7">
        <f t="shared" si="0"/>
        <v>2.7849453440812999</v>
      </c>
    </row>
    <row r="25" spans="1:6">
      <c r="A25">
        <v>26</v>
      </c>
      <c r="B25">
        <v>50</v>
      </c>
      <c r="C25">
        <v>19</v>
      </c>
      <c r="D25" s="6">
        <v>20.469507</v>
      </c>
      <c r="E25" s="6">
        <v>63.809815</v>
      </c>
      <c r="F25" s="7">
        <f t="shared" si="0"/>
        <v>3.1173107881884992</v>
      </c>
    </row>
    <row r="26" spans="1:6">
      <c r="A26">
        <v>24</v>
      </c>
      <c r="B26">
        <v>50</v>
      </c>
      <c r="C26">
        <v>21</v>
      </c>
      <c r="D26" s="6">
        <v>18.187055000000001</v>
      </c>
      <c r="E26" s="6">
        <v>64.611125000000001</v>
      </c>
      <c r="F26" s="7">
        <f t="shared" si="0"/>
        <v>3.5525886406567748</v>
      </c>
    </row>
    <row r="27" spans="1:6">
      <c r="A27">
        <v>22</v>
      </c>
      <c r="B27">
        <v>50</v>
      </c>
      <c r="C27">
        <v>23</v>
      </c>
      <c r="D27" s="6">
        <v>15.948603</v>
      </c>
      <c r="E27" s="6">
        <v>64.374269999999996</v>
      </c>
      <c r="F27" s="7">
        <f t="shared" si="0"/>
        <v>4.0363579179944473</v>
      </c>
    </row>
    <row r="28" spans="1:6">
      <c r="A28">
        <v>20</v>
      </c>
      <c r="B28">
        <v>50</v>
      </c>
      <c r="C28">
        <v>25</v>
      </c>
      <c r="D28" s="6">
        <v>14.014398999999999</v>
      </c>
      <c r="E28" s="6">
        <v>65.041201000000001</v>
      </c>
      <c r="F28" s="7">
        <f t="shared" si="0"/>
        <v>4.6410267753900829</v>
      </c>
    </row>
    <row r="29" spans="1:6">
      <c r="A29">
        <v>18</v>
      </c>
      <c r="B29">
        <v>50</v>
      </c>
      <c r="C29">
        <v>27</v>
      </c>
      <c r="D29" s="6">
        <v>12.119897</v>
      </c>
      <c r="E29" s="6">
        <v>65.674592000000004</v>
      </c>
      <c r="F29" s="7">
        <f t="shared" si="0"/>
        <v>5.4187417599340986</v>
      </c>
    </row>
    <row r="30" spans="1:6">
      <c r="A30">
        <v>16</v>
      </c>
      <c r="B30">
        <v>50</v>
      </c>
      <c r="C30">
        <v>29</v>
      </c>
      <c r="D30" s="6">
        <v>10.471772</v>
      </c>
      <c r="E30" s="6">
        <v>66.096383000000003</v>
      </c>
      <c r="F30" s="7">
        <f t="shared" si="0"/>
        <v>6.3118623094544084</v>
      </c>
    </row>
    <row r="31" spans="1:6">
      <c r="A31">
        <v>14</v>
      </c>
      <c r="B31">
        <v>50</v>
      </c>
      <c r="C31">
        <v>31</v>
      </c>
      <c r="D31" s="6">
        <v>8.8633313000000005</v>
      </c>
      <c r="E31" s="6">
        <v>66.399212000000006</v>
      </c>
      <c r="F31" s="7">
        <f t="shared" si="0"/>
        <v>7.4914509852520128</v>
      </c>
    </row>
    <row r="32" spans="1:6">
      <c r="A32">
        <v>12</v>
      </c>
      <c r="B32">
        <v>50</v>
      </c>
      <c r="C32">
        <v>33</v>
      </c>
      <c r="D32" s="6">
        <v>7.3593310000000001</v>
      </c>
      <c r="E32" s="6">
        <v>65.248983999999993</v>
      </c>
      <c r="F32" s="7">
        <f t="shared" si="0"/>
        <v>8.8661569917156857</v>
      </c>
    </row>
    <row r="33" spans="1:6">
      <c r="A33">
        <v>10</v>
      </c>
      <c r="B33">
        <v>50</v>
      </c>
      <c r="C33">
        <v>35</v>
      </c>
      <c r="D33" s="6">
        <v>6.0187552000000002</v>
      </c>
      <c r="E33" s="6">
        <v>64.634636999999998</v>
      </c>
      <c r="F33" s="7">
        <f t="shared" si="0"/>
        <v>10.738871220414479</v>
      </c>
    </row>
    <row r="34" spans="1:6">
      <c r="A34">
        <v>8</v>
      </c>
      <c r="B34">
        <v>50</v>
      </c>
      <c r="C34">
        <v>37</v>
      </c>
      <c r="D34" s="6">
        <v>4.7552690999999996</v>
      </c>
      <c r="E34" s="6">
        <v>62.256177999999998</v>
      </c>
      <c r="F34" s="7">
        <f t="shared" si="0"/>
        <v>13.092040995114241</v>
      </c>
    </row>
    <row r="35" spans="1:6">
      <c r="A35">
        <v>6</v>
      </c>
      <c r="B35">
        <v>50</v>
      </c>
      <c r="C35">
        <v>39</v>
      </c>
      <c r="D35" s="6">
        <v>3.6380925</v>
      </c>
      <c r="E35" s="6">
        <v>59.344625000000001</v>
      </c>
      <c r="F35" s="7">
        <f t="shared" si="0"/>
        <v>16.312016530640715</v>
      </c>
    </row>
    <row r="36" spans="1:6">
      <c r="A36">
        <v>4</v>
      </c>
      <c r="B36">
        <v>50</v>
      </c>
      <c r="C36">
        <v>41</v>
      </c>
      <c r="D36" s="6">
        <v>2.6870124999999998</v>
      </c>
      <c r="E36" s="6">
        <v>54.553032999999999</v>
      </c>
      <c r="F36" s="7">
        <f t="shared" si="0"/>
        <v>20.302485753229657</v>
      </c>
    </row>
    <row r="37" spans="1:6">
      <c r="A37">
        <v>2</v>
      </c>
      <c r="B37">
        <v>50</v>
      </c>
      <c r="C37">
        <v>43</v>
      </c>
      <c r="D37" s="6">
        <v>1.9134122</v>
      </c>
      <c r="E37" s="6">
        <v>46.225262999999998</v>
      </c>
      <c r="F37" s="7">
        <f t="shared" si="0"/>
        <v>24.158549318332977</v>
      </c>
    </row>
    <row r="38" spans="1:6">
      <c r="A38">
        <v>0</v>
      </c>
      <c r="B38">
        <v>50</v>
      </c>
      <c r="C38">
        <v>45</v>
      </c>
      <c r="D38" s="6">
        <v>1.3975588000000001</v>
      </c>
      <c r="E38" s="6">
        <v>33.011938000000001</v>
      </c>
      <c r="F38" s="7">
        <f t="shared" si="0"/>
        <v>23.621144240943565</v>
      </c>
    </row>
    <row r="39" spans="1:6">
      <c r="A39">
        <v>-2</v>
      </c>
      <c r="B39">
        <v>50</v>
      </c>
      <c r="C39">
        <v>47</v>
      </c>
      <c r="D39" s="6">
        <v>1.0684241000000001</v>
      </c>
      <c r="E39" s="6">
        <v>17.622882000000001</v>
      </c>
      <c r="F39" s="7">
        <f t="shared" si="0"/>
        <v>16.4942760089369</v>
      </c>
    </row>
    <row r="40" spans="1:6">
      <c r="A40">
        <v>-4</v>
      </c>
      <c r="B40">
        <v>50</v>
      </c>
      <c r="C40">
        <v>49</v>
      </c>
      <c r="D40" s="6">
        <v>0.92728063999999999</v>
      </c>
      <c r="E40" s="6">
        <v>-1.6399092</v>
      </c>
      <c r="F40" s="7">
        <f t="shared" si="0"/>
        <v>-1.7685144380885596</v>
      </c>
    </row>
    <row r="41" spans="1:6">
      <c r="A41">
        <v>-6</v>
      </c>
      <c r="B41">
        <v>50</v>
      </c>
      <c r="C41">
        <v>51</v>
      </c>
      <c r="D41" s="6">
        <v>0.94700086999999999</v>
      </c>
      <c r="E41" s="6">
        <v>-20.321179000000001</v>
      </c>
      <c r="F41" s="7">
        <f t="shared" si="0"/>
        <v>-21.45845863900843</v>
      </c>
    </row>
    <row r="42" spans="1:6">
      <c r="A42">
        <v>-8</v>
      </c>
      <c r="B42">
        <v>50</v>
      </c>
      <c r="C42">
        <v>53</v>
      </c>
      <c r="D42" s="6">
        <v>13.079283999999999</v>
      </c>
      <c r="E42" s="6">
        <v>-13.071158</v>
      </c>
      <c r="F42" s="7">
        <f t="shared" si="0"/>
        <v>-0.9993787121680362</v>
      </c>
    </row>
    <row r="43" spans="1:6">
      <c r="A43">
        <v>-10</v>
      </c>
      <c r="B43">
        <v>50</v>
      </c>
      <c r="C43">
        <v>55</v>
      </c>
      <c r="D43" s="6">
        <v>9.8013937000000002</v>
      </c>
      <c r="E43" s="6">
        <v>-22.482320999999999</v>
      </c>
      <c r="F43" s="7">
        <f t="shared" si="0"/>
        <v>-2.2937881783077438</v>
      </c>
    </row>
    <row r="44" spans="1:6">
      <c r="A44">
        <v>30</v>
      </c>
      <c r="B44">
        <v>60</v>
      </c>
      <c r="C44">
        <v>15</v>
      </c>
      <c r="D44" s="6">
        <v>25.420071</v>
      </c>
      <c r="E44" s="6">
        <v>63.940387999999999</v>
      </c>
      <c r="F44" s="7">
        <f t="shared" si="0"/>
        <v>2.5153504882028064</v>
      </c>
    </row>
    <row r="45" spans="1:6">
      <c r="A45">
        <v>28</v>
      </c>
      <c r="B45">
        <v>60</v>
      </c>
      <c r="C45">
        <v>17</v>
      </c>
      <c r="D45" s="6">
        <v>22.806063999999999</v>
      </c>
      <c r="E45" s="6">
        <v>65.032131000000007</v>
      </c>
      <c r="F45" s="7">
        <f t="shared" si="0"/>
        <v>2.8515280409631409</v>
      </c>
    </row>
    <row r="46" spans="1:6">
      <c r="A46">
        <v>26</v>
      </c>
      <c r="B46">
        <v>60</v>
      </c>
      <c r="C46">
        <v>19</v>
      </c>
      <c r="D46" s="6">
        <v>20.185980000000001</v>
      </c>
      <c r="E46" s="6">
        <v>65.636104000000003</v>
      </c>
      <c r="F46" s="7">
        <f t="shared" si="0"/>
        <v>3.2515688611600724</v>
      </c>
    </row>
    <row r="47" spans="1:6">
      <c r="A47">
        <v>24</v>
      </c>
      <c r="B47">
        <v>60</v>
      </c>
      <c r="C47">
        <v>21</v>
      </c>
      <c r="D47" s="6">
        <v>17.983407</v>
      </c>
      <c r="E47" s="6">
        <v>65.713177999999999</v>
      </c>
      <c r="F47" s="7">
        <f t="shared" si="0"/>
        <v>3.6541005828317181</v>
      </c>
    </row>
    <row r="48" spans="1:6">
      <c r="A48">
        <v>22</v>
      </c>
      <c r="B48">
        <v>60</v>
      </c>
      <c r="C48">
        <v>23</v>
      </c>
      <c r="D48" s="6">
        <v>15.677498</v>
      </c>
      <c r="E48" s="6">
        <v>66.311995999999994</v>
      </c>
      <c r="F48" s="7">
        <f t="shared" si="0"/>
        <v>4.2297563042266049</v>
      </c>
    </row>
    <row r="49" spans="1:6">
      <c r="A49">
        <v>20</v>
      </c>
      <c r="B49">
        <v>60</v>
      </c>
      <c r="C49">
        <v>25</v>
      </c>
      <c r="D49" s="6">
        <v>13.649198</v>
      </c>
      <c r="E49" s="6">
        <v>66.842106999999999</v>
      </c>
      <c r="F49" s="7">
        <f t="shared" si="0"/>
        <v>4.8971453853918741</v>
      </c>
    </row>
    <row r="50" spans="1:6">
      <c r="A50">
        <v>18</v>
      </c>
      <c r="B50">
        <v>60</v>
      </c>
      <c r="C50">
        <v>27</v>
      </c>
      <c r="D50" s="6">
        <v>11.795273999999999</v>
      </c>
      <c r="E50" s="6">
        <v>68.659244999999999</v>
      </c>
      <c r="F50" s="7">
        <f t="shared" si="0"/>
        <v>5.8209114090948635</v>
      </c>
    </row>
    <row r="51" spans="1:6">
      <c r="A51">
        <v>16</v>
      </c>
      <c r="B51">
        <v>60</v>
      </c>
      <c r="C51">
        <v>29</v>
      </c>
      <c r="D51" s="6">
        <v>9.9537996</v>
      </c>
      <c r="E51" s="6">
        <v>68.165608000000006</v>
      </c>
      <c r="F51" s="7">
        <f t="shared" si="0"/>
        <v>6.8481997568044273</v>
      </c>
    </row>
    <row r="52" spans="1:6">
      <c r="A52">
        <v>14</v>
      </c>
      <c r="B52">
        <v>60</v>
      </c>
      <c r="C52">
        <v>31</v>
      </c>
      <c r="D52" s="6">
        <v>8.4156134999999992</v>
      </c>
      <c r="E52" s="6">
        <v>68.884731000000002</v>
      </c>
      <c r="F52" s="7">
        <f t="shared" si="0"/>
        <v>8.1853486973944332</v>
      </c>
    </row>
    <row r="53" spans="1:6">
      <c r="A53">
        <v>12</v>
      </c>
      <c r="B53">
        <v>60</v>
      </c>
      <c r="C53">
        <v>33</v>
      </c>
      <c r="D53" s="6">
        <v>6.9347203999999998</v>
      </c>
      <c r="E53" s="6">
        <v>67.917124999999999</v>
      </c>
      <c r="F53" s="7">
        <f t="shared" si="0"/>
        <v>9.7937798616942082</v>
      </c>
    </row>
    <row r="54" spans="1:6">
      <c r="A54">
        <v>10</v>
      </c>
      <c r="B54">
        <v>60</v>
      </c>
      <c r="C54">
        <v>35</v>
      </c>
      <c r="D54" s="6">
        <v>5.5770293000000004</v>
      </c>
      <c r="E54" s="6">
        <v>67.821808000000004</v>
      </c>
      <c r="F54" s="7">
        <f t="shared" si="0"/>
        <v>12.160920151522244</v>
      </c>
    </row>
    <row r="55" spans="1:6">
      <c r="A55">
        <v>8</v>
      </c>
      <c r="B55">
        <v>60</v>
      </c>
      <c r="C55">
        <v>37</v>
      </c>
      <c r="D55" s="6">
        <v>4.2899799999999999</v>
      </c>
      <c r="E55" s="6">
        <v>65.659032999999994</v>
      </c>
      <c r="F55" s="7">
        <f t="shared" si="0"/>
        <v>15.30520725038345</v>
      </c>
    </row>
    <row r="56" spans="1:6">
      <c r="A56">
        <v>6</v>
      </c>
      <c r="B56">
        <v>60</v>
      </c>
      <c r="C56">
        <v>39</v>
      </c>
      <c r="D56" s="6">
        <v>3.2271595999999998</v>
      </c>
      <c r="E56" s="6">
        <v>62.223680999999999</v>
      </c>
      <c r="F56" s="7">
        <f t="shared" si="0"/>
        <v>19.281253087080046</v>
      </c>
    </row>
    <row r="57" spans="1:6">
      <c r="A57">
        <v>4</v>
      </c>
      <c r="B57">
        <v>60</v>
      </c>
      <c r="C57">
        <v>41</v>
      </c>
      <c r="D57" s="6">
        <v>2.3474813000000001</v>
      </c>
      <c r="E57" s="6">
        <v>56.477544999999999</v>
      </c>
      <c r="F57" s="7">
        <f t="shared" si="0"/>
        <v>24.058783769651328</v>
      </c>
    </row>
    <row r="58" spans="1:6">
      <c r="A58">
        <v>2</v>
      </c>
      <c r="B58">
        <v>60</v>
      </c>
      <c r="C58">
        <v>43</v>
      </c>
      <c r="D58" s="6">
        <v>1.6607247000000001</v>
      </c>
      <c r="E58" s="6">
        <v>46.485959999999999</v>
      </c>
      <c r="F58" s="7">
        <f t="shared" si="0"/>
        <v>27.991370273471574</v>
      </c>
    </row>
    <row r="59" spans="1:6">
      <c r="A59">
        <v>0</v>
      </c>
      <c r="B59">
        <v>60</v>
      </c>
      <c r="C59">
        <v>45</v>
      </c>
      <c r="D59" s="6">
        <v>1.2387064000000001</v>
      </c>
      <c r="E59" s="6">
        <v>32.025821999999998</v>
      </c>
      <c r="F59" s="7">
        <f t="shared" si="0"/>
        <v>25.854247624780172</v>
      </c>
    </row>
    <row r="60" spans="1:6">
      <c r="A60">
        <v>-2</v>
      </c>
      <c r="B60">
        <v>60</v>
      </c>
      <c r="C60">
        <v>47</v>
      </c>
      <c r="D60" s="6">
        <v>0.98742163999999999</v>
      </c>
      <c r="E60" s="6">
        <v>15.515696999999999</v>
      </c>
      <c r="F60" s="7">
        <f t="shared" si="0"/>
        <v>15.713345111618173</v>
      </c>
    </row>
    <row r="61" spans="1:6">
      <c r="A61">
        <v>-4</v>
      </c>
      <c r="B61">
        <v>60</v>
      </c>
      <c r="C61">
        <v>49</v>
      </c>
      <c r="D61" s="6">
        <v>0.88421508999999998</v>
      </c>
      <c r="E61" s="6">
        <v>-3.5586579</v>
      </c>
      <c r="F61" s="7">
        <f t="shared" si="0"/>
        <v>-4.0246518525260635</v>
      </c>
    </row>
    <row r="62" spans="1:6">
      <c r="A62">
        <v>-6</v>
      </c>
      <c r="B62">
        <v>60</v>
      </c>
      <c r="C62">
        <v>51</v>
      </c>
      <c r="D62" s="6">
        <v>0.92522181999999997</v>
      </c>
      <c r="E62" s="6">
        <v>-21.280100000000001</v>
      </c>
      <c r="F62" s="7">
        <f t="shared" si="0"/>
        <v>-22.999997989671279</v>
      </c>
    </row>
    <row r="63" spans="1:6">
      <c r="A63">
        <v>-8</v>
      </c>
      <c r="B63">
        <v>60</v>
      </c>
      <c r="C63">
        <v>53</v>
      </c>
      <c r="D63" s="6">
        <v>6.1718625999999999</v>
      </c>
      <c r="E63" s="6">
        <v>-26.796226000000001</v>
      </c>
      <c r="F63" s="7">
        <f t="shared" si="0"/>
        <v>-4.3416757203894978</v>
      </c>
    </row>
    <row r="64" spans="1:6">
      <c r="A64">
        <v>-10</v>
      </c>
      <c r="B64">
        <v>60</v>
      </c>
      <c r="C64">
        <v>55</v>
      </c>
      <c r="D64" s="6">
        <v>9.2340057000000009</v>
      </c>
      <c r="E64" s="6">
        <v>-21.460549</v>
      </c>
      <c r="F64" s="7">
        <f t="shared" si="0"/>
        <v>-2.3240779459341248</v>
      </c>
    </row>
    <row r="65" spans="1:6">
      <c r="A65">
        <v>30</v>
      </c>
      <c r="B65">
        <v>70</v>
      </c>
      <c r="C65">
        <v>15</v>
      </c>
      <c r="D65" s="6">
        <v>25.205698999999999</v>
      </c>
      <c r="E65" s="6">
        <v>63.838115000000002</v>
      </c>
      <c r="F65" s="7">
        <f t="shared" si="0"/>
        <v>2.5326857628506954</v>
      </c>
    </row>
    <row r="66" spans="1:6">
      <c r="A66">
        <v>28</v>
      </c>
      <c r="B66">
        <v>70</v>
      </c>
      <c r="C66">
        <v>17</v>
      </c>
      <c r="D66" s="6">
        <v>22.643979999999999</v>
      </c>
      <c r="E66" s="6">
        <v>65.279501999999994</v>
      </c>
      <c r="F66" s="7">
        <f t="shared" si="0"/>
        <v>2.8828634365513484</v>
      </c>
    </row>
    <row r="67" spans="1:6">
      <c r="A67">
        <v>26</v>
      </c>
      <c r="B67">
        <v>70</v>
      </c>
      <c r="C67">
        <v>19</v>
      </c>
      <c r="D67" s="6">
        <v>20.000947</v>
      </c>
      <c r="E67" s="6">
        <v>66.390680000000003</v>
      </c>
      <c r="F67" s="7">
        <f t="shared" ref="F67:F130" si="1">E67/D67</f>
        <v>3.3193768275072175</v>
      </c>
    </row>
    <row r="68" spans="1:6">
      <c r="A68">
        <v>24</v>
      </c>
      <c r="B68">
        <v>70</v>
      </c>
      <c r="C68">
        <v>21</v>
      </c>
      <c r="D68" s="6">
        <v>17.616035</v>
      </c>
      <c r="E68" s="6">
        <v>67.870400000000004</v>
      </c>
      <c r="F68" s="7">
        <f t="shared" si="1"/>
        <v>3.852762554116179</v>
      </c>
    </row>
    <row r="69" spans="1:6">
      <c r="A69">
        <v>22</v>
      </c>
      <c r="B69">
        <v>70</v>
      </c>
      <c r="C69">
        <v>23</v>
      </c>
      <c r="D69" s="6">
        <v>15.455123</v>
      </c>
      <c r="E69" s="6">
        <v>66.123569000000003</v>
      </c>
      <c r="F69" s="7">
        <f t="shared" si="1"/>
        <v>4.27842398924939</v>
      </c>
    </row>
    <row r="70" spans="1:6">
      <c r="A70">
        <v>20</v>
      </c>
      <c r="B70">
        <v>70</v>
      </c>
      <c r="C70">
        <v>25</v>
      </c>
      <c r="D70" s="6">
        <v>13.21419</v>
      </c>
      <c r="E70" s="6">
        <v>67.267781999999997</v>
      </c>
      <c r="F70" s="7">
        <f t="shared" si="1"/>
        <v>5.0905717263033141</v>
      </c>
    </row>
    <row r="71" spans="1:6">
      <c r="A71">
        <v>18</v>
      </c>
      <c r="B71">
        <v>70</v>
      </c>
      <c r="C71">
        <v>27</v>
      </c>
      <c r="D71" s="6">
        <v>11.446446</v>
      </c>
      <c r="E71" s="6">
        <v>69.077186999999995</v>
      </c>
      <c r="F71" s="7">
        <f t="shared" si="1"/>
        <v>6.034815260562099</v>
      </c>
    </row>
    <row r="72" spans="1:6">
      <c r="A72">
        <v>16</v>
      </c>
      <c r="B72">
        <v>70</v>
      </c>
      <c r="C72">
        <v>29</v>
      </c>
      <c r="D72" s="6">
        <v>9.6229572999999995</v>
      </c>
      <c r="E72" s="6">
        <v>70.349980000000002</v>
      </c>
      <c r="F72" s="7">
        <f t="shared" si="1"/>
        <v>7.3106403579282233</v>
      </c>
    </row>
    <row r="73" spans="1:6">
      <c r="A73">
        <v>14</v>
      </c>
      <c r="B73">
        <v>70</v>
      </c>
      <c r="C73">
        <v>31</v>
      </c>
      <c r="D73" s="6">
        <v>8.0019080999999996</v>
      </c>
      <c r="E73" s="6">
        <v>71.128032000000005</v>
      </c>
      <c r="F73" s="7">
        <f t="shared" si="1"/>
        <v>8.8888838900811677</v>
      </c>
    </row>
    <row r="74" spans="1:6">
      <c r="A74">
        <v>12</v>
      </c>
      <c r="B74">
        <v>70</v>
      </c>
      <c r="C74">
        <v>33</v>
      </c>
      <c r="D74" s="6">
        <v>6.5170801000000003</v>
      </c>
      <c r="E74" s="6">
        <v>69.470033000000001</v>
      </c>
      <c r="F74" s="7">
        <f t="shared" si="1"/>
        <v>10.659686843499131</v>
      </c>
    </row>
    <row r="75" spans="1:6">
      <c r="A75">
        <v>10</v>
      </c>
      <c r="B75">
        <v>70</v>
      </c>
      <c r="C75">
        <v>35</v>
      </c>
      <c r="D75" s="6">
        <v>5.1247351999999999</v>
      </c>
      <c r="E75" s="6">
        <v>69.601996999999997</v>
      </c>
      <c r="F75" s="7">
        <f t="shared" si="1"/>
        <v>13.581579200423858</v>
      </c>
    </row>
    <row r="76" spans="1:6">
      <c r="A76">
        <v>8</v>
      </c>
      <c r="B76">
        <v>70</v>
      </c>
      <c r="C76">
        <v>37</v>
      </c>
      <c r="D76" s="6">
        <v>3.9476475</v>
      </c>
      <c r="E76" s="6">
        <v>69.022467000000006</v>
      </c>
      <c r="F76" s="7">
        <f t="shared" si="1"/>
        <v>17.484455488996929</v>
      </c>
    </row>
    <row r="77" spans="1:6">
      <c r="A77">
        <v>6</v>
      </c>
      <c r="B77">
        <v>70</v>
      </c>
      <c r="C77">
        <v>39</v>
      </c>
      <c r="D77" s="6">
        <v>2.8571591000000001</v>
      </c>
      <c r="E77" s="6">
        <v>64.411930999999996</v>
      </c>
      <c r="F77" s="7">
        <f t="shared" si="1"/>
        <v>22.544047687088899</v>
      </c>
    </row>
    <row r="78" spans="1:6">
      <c r="A78">
        <v>4</v>
      </c>
      <c r="B78">
        <v>70</v>
      </c>
      <c r="C78">
        <v>41</v>
      </c>
      <c r="D78" s="6">
        <v>2.0552001999999998</v>
      </c>
      <c r="E78" s="6">
        <v>56.373061</v>
      </c>
      <c r="F78" s="7">
        <f t="shared" si="1"/>
        <v>27.429474267275765</v>
      </c>
    </row>
    <row r="79" spans="1:6">
      <c r="A79">
        <v>2</v>
      </c>
      <c r="B79">
        <v>70</v>
      </c>
      <c r="C79">
        <v>43</v>
      </c>
      <c r="D79" s="6">
        <v>1.4726812</v>
      </c>
      <c r="E79" s="6">
        <v>46.719701999999998</v>
      </c>
      <c r="F79" s="7">
        <f t="shared" si="1"/>
        <v>31.724246904217964</v>
      </c>
    </row>
    <row r="80" spans="1:6">
      <c r="A80">
        <v>0</v>
      </c>
      <c r="B80">
        <v>70</v>
      </c>
      <c r="C80">
        <v>45</v>
      </c>
      <c r="D80" s="6">
        <v>1.1255272000000001</v>
      </c>
      <c r="E80" s="6">
        <v>31.450364</v>
      </c>
      <c r="F80" s="7">
        <f t="shared" si="1"/>
        <v>27.942784501343013</v>
      </c>
    </row>
    <row r="81" spans="1:6">
      <c r="A81">
        <v>-2</v>
      </c>
      <c r="B81">
        <v>70</v>
      </c>
      <c r="C81">
        <v>47</v>
      </c>
      <c r="D81" s="6">
        <v>0.93034965000000003</v>
      </c>
      <c r="E81" s="6">
        <v>13.096507000000001</v>
      </c>
      <c r="F81" s="7">
        <f t="shared" si="1"/>
        <v>14.0769731036068</v>
      </c>
    </row>
    <row r="82" spans="1:6">
      <c r="A82">
        <v>-4</v>
      </c>
      <c r="B82">
        <v>70</v>
      </c>
      <c r="C82">
        <v>49</v>
      </c>
      <c r="D82" s="6">
        <v>0.85597917000000001</v>
      </c>
      <c r="E82" s="6">
        <v>-4.9982943999999998</v>
      </c>
      <c r="F82" s="7">
        <f t="shared" si="1"/>
        <v>-5.8392710654395943</v>
      </c>
    </row>
    <row r="83" spans="1:6">
      <c r="A83">
        <v>-6</v>
      </c>
      <c r="B83">
        <v>70</v>
      </c>
      <c r="C83">
        <v>51</v>
      </c>
      <c r="D83" s="6">
        <v>0.89949926999999996</v>
      </c>
      <c r="E83" s="6">
        <v>-22.060303000000001</v>
      </c>
      <c r="F83" s="7">
        <f t="shared" si="1"/>
        <v>-24.525092721865136</v>
      </c>
    </row>
    <row r="84" spans="1:6">
      <c r="A84">
        <v>-8</v>
      </c>
      <c r="B84">
        <v>70</v>
      </c>
      <c r="C84">
        <v>53</v>
      </c>
      <c r="D84" s="6">
        <v>10.623735999999999</v>
      </c>
      <c r="E84" s="6">
        <v>-14.159564</v>
      </c>
      <c r="F84" s="7">
        <f t="shared" si="1"/>
        <v>-1.332823406003312</v>
      </c>
    </row>
    <row r="85" spans="1:6">
      <c r="A85">
        <v>-10</v>
      </c>
      <c r="B85">
        <v>70</v>
      </c>
      <c r="C85">
        <v>55</v>
      </c>
      <c r="D85" s="6">
        <v>8.7723090999999993</v>
      </c>
      <c r="E85" s="6">
        <v>-20.850729000000001</v>
      </c>
      <c r="F85" s="7">
        <f t="shared" si="1"/>
        <v>-2.3768803358741661</v>
      </c>
    </row>
    <row r="86" spans="1:6">
      <c r="A86">
        <v>30</v>
      </c>
      <c r="B86">
        <v>80</v>
      </c>
      <c r="C86">
        <v>15</v>
      </c>
      <c r="D86" s="6">
        <v>25.24934</v>
      </c>
      <c r="E86" s="6">
        <v>64.400501000000006</v>
      </c>
      <c r="F86" s="7">
        <f t="shared" si="1"/>
        <v>2.5505815597556216</v>
      </c>
    </row>
    <row r="87" spans="1:6">
      <c r="A87">
        <v>28</v>
      </c>
      <c r="B87">
        <v>80</v>
      </c>
      <c r="C87">
        <v>17</v>
      </c>
      <c r="D87" s="6">
        <v>22.479189999999999</v>
      </c>
      <c r="E87" s="6">
        <v>65.648066</v>
      </c>
      <c r="F87" s="7">
        <f t="shared" si="1"/>
        <v>2.9203928611306726</v>
      </c>
    </row>
    <row r="88" spans="1:6">
      <c r="A88">
        <v>26</v>
      </c>
      <c r="B88">
        <v>80</v>
      </c>
      <c r="C88">
        <v>19</v>
      </c>
      <c r="D88" s="6">
        <v>19.779975</v>
      </c>
      <c r="E88" s="6">
        <v>66.584952000000001</v>
      </c>
      <c r="F88" s="7">
        <f t="shared" si="1"/>
        <v>3.3662808977261092</v>
      </c>
    </row>
    <row r="89" spans="1:6">
      <c r="A89">
        <v>24</v>
      </c>
      <c r="B89">
        <v>80</v>
      </c>
      <c r="C89">
        <v>21</v>
      </c>
      <c r="D89" s="6">
        <v>17.42905</v>
      </c>
      <c r="E89" s="6">
        <v>67.140465000000006</v>
      </c>
      <c r="F89" s="7">
        <f t="shared" si="1"/>
        <v>3.85221598423322</v>
      </c>
    </row>
    <row r="90" spans="1:6">
      <c r="A90">
        <v>22</v>
      </c>
      <c r="B90">
        <v>80</v>
      </c>
      <c r="C90">
        <v>23</v>
      </c>
      <c r="D90" s="6">
        <v>15.030521999999999</v>
      </c>
      <c r="E90" s="6">
        <v>67.787548999999999</v>
      </c>
      <c r="F90" s="7">
        <f t="shared" si="1"/>
        <v>4.5099929995777925</v>
      </c>
    </row>
    <row r="91" spans="1:6">
      <c r="A91">
        <v>20</v>
      </c>
      <c r="B91">
        <v>80</v>
      </c>
      <c r="C91">
        <v>25</v>
      </c>
      <c r="D91" s="6">
        <v>13.015788000000001</v>
      </c>
      <c r="E91" s="6">
        <v>69.880145999999996</v>
      </c>
      <c r="F91" s="7">
        <f t="shared" si="1"/>
        <v>5.3688755532895893</v>
      </c>
    </row>
    <row r="92" spans="1:6">
      <c r="A92">
        <v>18</v>
      </c>
      <c r="B92">
        <v>80</v>
      </c>
      <c r="C92">
        <v>27</v>
      </c>
      <c r="D92" s="6">
        <v>10.998824000000001</v>
      </c>
      <c r="E92" s="6">
        <v>69.951424000000003</v>
      </c>
      <c r="F92" s="7">
        <f t="shared" si="1"/>
        <v>6.3599002947951524</v>
      </c>
    </row>
    <row r="93" spans="1:6">
      <c r="A93">
        <v>16</v>
      </c>
      <c r="B93">
        <v>80</v>
      </c>
      <c r="C93">
        <v>29</v>
      </c>
      <c r="D93" s="6">
        <v>9.2840339000000007</v>
      </c>
      <c r="E93" s="6">
        <v>72.059203999999994</v>
      </c>
      <c r="F93" s="7">
        <f t="shared" si="1"/>
        <v>7.7616265489939655</v>
      </c>
    </row>
    <row r="94" spans="1:6">
      <c r="A94">
        <v>14</v>
      </c>
      <c r="B94">
        <v>80</v>
      </c>
      <c r="C94">
        <v>31</v>
      </c>
      <c r="D94" s="6">
        <v>7.6173634999999997</v>
      </c>
      <c r="E94" s="6">
        <v>70.438790999999995</v>
      </c>
      <c r="F94" s="7">
        <f t="shared" si="1"/>
        <v>9.2471353113186723</v>
      </c>
    </row>
    <row r="95" spans="1:6">
      <c r="A95">
        <v>12</v>
      </c>
      <c r="B95">
        <v>80</v>
      </c>
      <c r="C95">
        <v>33</v>
      </c>
      <c r="D95" s="6">
        <v>6.1321060999999997</v>
      </c>
      <c r="E95" s="6">
        <v>71.966750000000005</v>
      </c>
      <c r="F95" s="7">
        <f t="shared" si="1"/>
        <v>11.73605753494709</v>
      </c>
    </row>
    <row r="96" spans="1:6">
      <c r="A96">
        <v>10</v>
      </c>
      <c r="B96">
        <v>80</v>
      </c>
      <c r="C96">
        <v>35</v>
      </c>
      <c r="D96" s="6">
        <v>4.7568580999999996</v>
      </c>
      <c r="E96" s="6">
        <v>71.947633999999994</v>
      </c>
      <c r="F96" s="7">
        <f t="shared" si="1"/>
        <v>15.125032634460968</v>
      </c>
    </row>
    <row r="97" spans="1:6">
      <c r="A97">
        <v>8</v>
      </c>
      <c r="B97">
        <v>80</v>
      </c>
      <c r="C97">
        <v>37</v>
      </c>
      <c r="D97" s="6">
        <v>3.5805726999999998</v>
      </c>
      <c r="E97" s="6">
        <v>70.392891000000006</v>
      </c>
      <c r="F97" s="7">
        <f t="shared" si="1"/>
        <v>19.659673716442068</v>
      </c>
    </row>
    <row r="98" spans="1:6">
      <c r="A98">
        <v>6</v>
      </c>
      <c r="B98">
        <v>80</v>
      </c>
      <c r="C98">
        <v>39</v>
      </c>
      <c r="D98" s="6">
        <v>2.5806441000000002</v>
      </c>
      <c r="E98" s="6">
        <v>65.693566000000004</v>
      </c>
      <c r="F98" s="7">
        <f t="shared" si="1"/>
        <v>25.456267293889923</v>
      </c>
    </row>
    <row r="99" spans="1:6">
      <c r="A99">
        <v>4</v>
      </c>
      <c r="B99">
        <v>80</v>
      </c>
      <c r="C99">
        <v>41</v>
      </c>
      <c r="D99" s="6">
        <v>1.8182497</v>
      </c>
      <c r="E99" s="6">
        <v>57.594507999999998</v>
      </c>
      <c r="F99" s="7">
        <f t="shared" si="1"/>
        <v>31.675796784127066</v>
      </c>
    </row>
    <row r="100" spans="1:6">
      <c r="A100">
        <v>2</v>
      </c>
      <c r="B100">
        <v>80</v>
      </c>
      <c r="C100">
        <v>43</v>
      </c>
      <c r="D100" s="6">
        <v>1.3409764</v>
      </c>
      <c r="E100" s="6">
        <v>45.594661000000002</v>
      </c>
      <c r="F100" s="7">
        <f t="shared" si="1"/>
        <v>34.001091294373268</v>
      </c>
    </row>
    <row r="101" spans="1:6">
      <c r="A101">
        <v>0</v>
      </c>
      <c r="B101">
        <v>80</v>
      </c>
      <c r="C101">
        <v>45</v>
      </c>
      <c r="D101" s="6">
        <v>1.0484233999999999</v>
      </c>
      <c r="E101" s="6">
        <v>29.500516999999999</v>
      </c>
      <c r="F101" s="7">
        <f t="shared" si="1"/>
        <v>28.137980323598274</v>
      </c>
    </row>
    <row r="102" spans="1:6">
      <c r="A102">
        <v>-2</v>
      </c>
      <c r="B102">
        <v>80</v>
      </c>
      <c r="C102">
        <v>47</v>
      </c>
      <c r="D102" s="6">
        <v>0.89470685000000005</v>
      </c>
      <c r="E102" s="6">
        <v>11.808807</v>
      </c>
      <c r="F102" s="7">
        <f t="shared" si="1"/>
        <v>13.198520833946894</v>
      </c>
    </row>
    <row r="103" spans="1:6">
      <c r="A103">
        <v>-4</v>
      </c>
      <c r="B103">
        <v>80</v>
      </c>
      <c r="C103">
        <v>49</v>
      </c>
      <c r="D103" s="6">
        <v>0.83371554999999997</v>
      </c>
      <c r="E103" s="6">
        <v>-6.1614728000000003</v>
      </c>
      <c r="F103" s="7">
        <f t="shared" si="1"/>
        <v>-7.3903776893689948</v>
      </c>
    </row>
    <row r="104" spans="1:6">
      <c r="A104">
        <v>-6</v>
      </c>
      <c r="B104">
        <v>80</v>
      </c>
      <c r="C104">
        <v>51</v>
      </c>
      <c r="D104" s="6">
        <v>0.89937884999999995</v>
      </c>
      <c r="E104" s="6">
        <v>-22.226617000000001</v>
      </c>
      <c r="F104" s="7">
        <f t="shared" si="1"/>
        <v>-24.713297405203605</v>
      </c>
    </row>
    <row r="105" spans="1:6">
      <c r="A105">
        <v>-8</v>
      </c>
      <c r="B105">
        <v>80</v>
      </c>
      <c r="C105">
        <v>53</v>
      </c>
      <c r="D105" s="6">
        <v>7.0142484999999999</v>
      </c>
      <c r="E105" s="6">
        <v>16.876318000000001</v>
      </c>
      <c r="F105" s="7">
        <f t="shared" si="1"/>
        <v>2.4060051479499194</v>
      </c>
    </row>
    <row r="106" spans="1:6">
      <c r="A106">
        <v>-10</v>
      </c>
      <c r="B106">
        <v>80</v>
      </c>
      <c r="C106">
        <v>55</v>
      </c>
      <c r="D106" s="6">
        <v>8.4152424999999997</v>
      </c>
      <c r="E106" s="6">
        <v>-20.611173999999998</v>
      </c>
      <c r="F106" s="7">
        <f t="shared" si="1"/>
        <v>-2.4492667917769451</v>
      </c>
    </row>
    <row r="107" spans="1:6">
      <c r="A107">
        <v>30</v>
      </c>
      <c r="B107">
        <v>90</v>
      </c>
      <c r="C107">
        <v>15</v>
      </c>
      <c r="D107" s="6">
        <v>25.348980000000001</v>
      </c>
      <c r="E107" s="6">
        <v>64.374412000000007</v>
      </c>
      <c r="F107" s="7">
        <f t="shared" si="1"/>
        <v>2.5395267186293098</v>
      </c>
    </row>
    <row r="108" spans="1:6">
      <c r="A108">
        <v>28</v>
      </c>
      <c r="B108">
        <v>90</v>
      </c>
      <c r="C108">
        <v>17</v>
      </c>
      <c r="D108" s="6">
        <v>22.338256999999999</v>
      </c>
      <c r="E108" s="6">
        <v>64.871290999999999</v>
      </c>
      <c r="F108" s="7">
        <f t="shared" si="1"/>
        <v>2.9040444382030346</v>
      </c>
    </row>
    <row r="109" spans="1:6">
      <c r="A109">
        <v>26</v>
      </c>
      <c r="B109">
        <v>90</v>
      </c>
      <c r="C109">
        <v>19</v>
      </c>
      <c r="D109" s="6">
        <v>19.693605999999999</v>
      </c>
      <c r="E109" s="6">
        <v>66.783546000000001</v>
      </c>
      <c r="F109" s="7">
        <f t="shared" si="1"/>
        <v>3.3911283692788414</v>
      </c>
    </row>
    <row r="110" spans="1:6">
      <c r="A110">
        <v>24</v>
      </c>
      <c r="B110">
        <v>90</v>
      </c>
      <c r="C110">
        <v>21</v>
      </c>
      <c r="D110" s="6">
        <v>17.291951999999998</v>
      </c>
      <c r="E110" s="6">
        <v>67.360911000000002</v>
      </c>
      <c r="F110" s="7">
        <f t="shared" si="1"/>
        <v>3.8955064760762701</v>
      </c>
    </row>
    <row r="111" spans="1:6">
      <c r="A111">
        <v>22</v>
      </c>
      <c r="B111">
        <v>90</v>
      </c>
      <c r="C111">
        <v>23</v>
      </c>
      <c r="D111" s="6">
        <v>14.909242000000001</v>
      </c>
      <c r="E111" s="6">
        <v>68.995637000000002</v>
      </c>
      <c r="F111" s="7">
        <f t="shared" si="1"/>
        <v>4.6277092423612149</v>
      </c>
    </row>
    <row r="112" spans="1:6">
      <c r="A112">
        <v>20</v>
      </c>
      <c r="B112">
        <v>90</v>
      </c>
      <c r="C112">
        <v>25</v>
      </c>
      <c r="D112" s="6">
        <v>12.665406000000001</v>
      </c>
      <c r="E112" s="6">
        <v>68.776891000000006</v>
      </c>
      <c r="F112" s="7">
        <f t="shared" si="1"/>
        <v>5.4302950098875629</v>
      </c>
    </row>
    <row r="113" spans="1:6">
      <c r="A113">
        <v>18</v>
      </c>
      <c r="B113">
        <v>90</v>
      </c>
      <c r="C113">
        <v>27</v>
      </c>
      <c r="D113" s="6">
        <v>10.752802000000001</v>
      </c>
      <c r="E113" s="6">
        <v>71.369262000000006</v>
      </c>
      <c r="F113" s="7">
        <f t="shared" si="1"/>
        <v>6.6372711038480947</v>
      </c>
    </row>
    <row r="114" spans="1:6">
      <c r="A114">
        <v>16</v>
      </c>
      <c r="B114">
        <v>90</v>
      </c>
      <c r="C114">
        <v>29</v>
      </c>
      <c r="D114" s="6">
        <v>9.0080832999999991</v>
      </c>
      <c r="E114" s="6">
        <v>72.843793000000005</v>
      </c>
      <c r="F114" s="7">
        <f t="shared" si="1"/>
        <v>8.0864919399668533</v>
      </c>
    </row>
    <row r="115" spans="1:6">
      <c r="A115">
        <v>14</v>
      </c>
      <c r="B115">
        <v>90</v>
      </c>
      <c r="C115">
        <v>31</v>
      </c>
      <c r="D115" s="6">
        <v>7.3006962</v>
      </c>
      <c r="E115" s="6">
        <v>73.421835000000002</v>
      </c>
      <c r="F115" s="7">
        <f t="shared" si="1"/>
        <v>10.056826498272864</v>
      </c>
    </row>
    <row r="116" spans="1:6">
      <c r="A116">
        <v>12</v>
      </c>
      <c r="B116">
        <v>90</v>
      </c>
      <c r="C116">
        <v>33</v>
      </c>
      <c r="D116" s="6">
        <v>5.7563570000000004</v>
      </c>
      <c r="E116" s="6">
        <v>73.873794000000004</v>
      </c>
      <c r="F116" s="7">
        <f t="shared" si="1"/>
        <v>12.833428156036883</v>
      </c>
    </row>
    <row r="117" spans="1:6">
      <c r="A117">
        <v>10</v>
      </c>
      <c r="B117">
        <v>90</v>
      </c>
      <c r="C117">
        <v>35</v>
      </c>
      <c r="D117" s="6">
        <v>4.3947988000000002</v>
      </c>
      <c r="E117" s="6">
        <v>73.094603000000006</v>
      </c>
      <c r="F117" s="7">
        <f t="shared" si="1"/>
        <v>16.632070391936942</v>
      </c>
    </row>
    <row r="118" spans="1:6">
      <c r="A118">
        <v>8</v>
      </c>
      <c r="B118">
        <v>90</v>
      </c>
      <c r="C118">
        <v>37</v>
      </c>
      <c r="D118" s="6">
        <v>3.2699942000000002</v>
      </c>
      <c r="E118" s="6">
        <v>71.606607999999994</v>
      </c>
      <c r="F118" s="7">
        <f t="shared" si="1"/>
        <v>21.8980841005773</v>
      </c>
    </row>
    <row r="119" spans="1:6">
      <c r="A119">
        <v>6</v>
      </c>
      <c r="B119">
        <v>90</v>
      </c>
      <c r="C119">
        <v>39</v>
      </c>
      <c r="D119" s="6">
        <v>2.3199048000000002</v>
      </c>
      <c r="E119" s="6">
        <v>66.528834000000003</v>
      </c>
      <c r="F119" s="7">
        <f t="shared" si="1"/>
        <v>28.677398313930812</v>
      </c>
    </row>
    <row r="120" spans="1:6">
      <c r="A120">
        <v>4</v>
      </c>
      <c r="B120">
        <v>90</v>
      </c>
      <c r="C120">
        <v>41</v>
      </c>
      <c r="D120" s="6">
        <v>1.6511539</v>
      </c>
      <c r="E120" s="6">
        <v>57.822980000000001</v>
      </c>
      <c r="F120" s="7">
        <f t="shared" si="1"/>
        <v>35.019739831641374</v>
      </c>
    </row>
    <row r="121" spans="1:6">
      <c r="A121">
        <v>2</v>
      </c>
      <c r="B121">
        <v>90</v>
      </c>
      <c r="C121">
        <v>43</v>
      </c>
      <c r="D121" s="6">
        <v>1.2366657999999999</v>
      </c>
      <c r="E121" s="6">
        <v>44.334144999999999</v>
      </c>
      <c r="F121" s="7">
        <f t="shared" si="1"/>
        <v>35.849738061811045</v>
      </c>
    </row>
    <row r="122" spans="1:6">
      <c r="A122">
        <v>0</v>
      </c>
      <c r="B122">
        <v>90</v>
      </c>
      <c r="C122">
        <v>45</v>
      </c>
      <c r="D122" s="6">
        <v>1.0002441</v>
      </c>
      <c r="E122" s="6">
        <v>27.961221999999999</v>
      </c>
      <c r="F122" s="7">
        <f t="shared" si="1"/>
        <v>27.954398331367315</v>
      </c>
    </row>
    <row r="123" spans="1:6">
      <c r="A123">
        <v>-2</v>
      </c>
      <c r="B123">
        <v>90</v>
      </c>
      <c r="C123">
        <v>47</v>
      </c>
      <c r="D123" s="6">
        <v>0.86217166999999995</v>
      </c>
      <c r="E123" s="6">
        <v>10.340279000000001</v>
      </c>
      <c r="F123" s="7">
        <f t="shared" si="1"/>
        <v>11.993294792439656</v>
      </c>
    </row>
    <row r="124" spans="1:6">
      <c r="A124">
        <v>-4</v>
      </c>
      <c r="B124">
        <v>90</v>
      </c>
      <c r="C124">
        <v>49</v>
      </c>
      <c r="D124" s="6">
        <v>0.82219606000000001</v>
      </c>
      <c r="E124" s="6">
        <v>-6.8501911</v>
      </c>
      <c r="F124" s="7">
        <f t="shared" si="1"/>
        <v>-8.3315786018239972</v>
      </c>
    </row>
    <row r="125" spans="1:6">
      <c r="A125">
        <v>-6</v>
      </c>
      <c r="B125">
        <v>90</v>
      </c>
      <c r="C125">
        <v>51</v>
      </c>
      <c r="D125" s="6">
        <v>0.89132769000000001</v>
      </c>
      <c r="E125" s="6">
        <v>-22.492031999999998</v>
      </c>
      <c r="F125" s="7">
        <f t="shared" si="1"/>
        <v>-25.234301876114717</v>
      </c>
    </row>
    <row r="126" spans="1:6">
      <c r="A126">
        <v>-8</v>
      </c>
      <c r="B126">
        <v>90</v>
      </c>
      <c r="C126">
        <v>53</v>
      </c>
      <c r="D126" s="6">
        <v>2.7345231999999999</v>
      </c>
      <c r="E126" s="6">
        <v>-33.313955</v>
      </c>
      <c r="F126" s="7">
        <f t="shared" si="1"/>
        <v>-12.182728967155956</v>
      </c>
    </row>
    <row r="127" spans="1:6">
      <c r="A127">
        <v>-10</v>
      </c>
      <c r="B127">
        <v>90</v>
      </c>
      <c r="C127">
        <v>55</v>
      </c>
      <c r="D127" s="6">
        <v>8.0679262999999999</v>
      </c>
      <c r="E127" s="6">
        <v>-20.587719</v>
      </c>
      <c r="F127" s="7">
        <f t="shared" si="1"/>
        <v>-2.5517980995934484</v>
      </c>
    </row>
    <row r="128" spans="1:6">
      <c r="A128">
        <v>30</v>
      </c>
      <c r="B128">
        <v>100</v>
      </c>
      <c r="C128">
        <v>15</v>
      </c>
      <c r="D128" s="6">
        <v>25.200454000000001</v>
      </c>
      <c r="E128" s="6">
        <v>64.063000000000002</v>
      </c>
      <c r="F128" s="7">
        <f t="shared" si="1"/>
        <v>2.5421367408698274</v>
      </c>
    </row>
    <row r="129" spans="1:7">
      <c r="A129">
        <v>28</v>
      </c>
      <c r="B129">
        <v>100</v>
      </c>
      <c r="C129">
        <v>17</v>
      </c>
      <c r="D129" s="6">
        <v>22.165006000000002</v>
      </c>
      <c r="E129" s="6">
        <v>63.937061</v>
      </c>
      <c r="F129" s="7">
        <f t="shared" si="1"/>
        <v>2.8845947977636457</v>
      </c>
    </row>
    <row r="130" spans="1:7">
      <c r="A130">
        <v>26</v>
      </c>
      <c r="B130">
        <v>100</v>
      </c>
      <c r="C130">
        <v>19</v>
      </c>
      <c r="D130" s="6">
        <v>19.564544000000001</v>
      </c>
      <c r="E130" s="6">
        <v>66.252341000000001</v>
      </c>
      <c r="F130" s="7">
        <f t="shared" si="1"/>
        <v>3.3863473127715116</v>
      </c>
    </row>
    <row r="131" spans="1:7">
      <c r="A131">
        <v>24</v>
      </c>
      <c r="B131">
        <v>100</v>
      </c>
      <c r="C131">
        <v>21</v>
      </c>
      <c r="D131" s="6">
        <v>16.950935000000001</v>
      </c>
      <c r="E131" s="6">
        <v>67.484050999999994</v>
      </c>
      <c r="F131" s="7">
        <f t="shared" ref="F131:F148" si="2">E131/D131</f>
        <v>3.981140332376945</v>
      </c>
    </row>
    <row r="132" spans="1:7">
      <c r="A132">
        <v>22</v>
      </c>
      <c r="B132">
        <v>100</v>
      </c>
      <c r="C132">
        <v>23</v>
      </c>
      <c r="D132" s="6">
        <v>14.628016000000001</v>
      </c>
      <c r="E132" s="6">
        <v>68.087198000000001</v>
      </c>
      <c r="F132" s="7">
        <f t="shared" si="2"/>
        <v>4.6545750291768888</v>
      </c>
    </row>
    <row r="133" spans="1:7">
      <c r="A133">
        <v>20</v>
      </c>
      <c r="B133">
        <v>100</v>
      </c>
      <c r="C133">
        <v>25</v>
      </c>
      <c r="D133" s="6">
        <v>12.545876</v>
      </c>
      <c r="E133" s="6">
        <v>70.846345999999997</v>
      </c>
      <c r="F133" s="7">
        <f t="shared" si="2"/>
        <v>5.6469828013603829</v>
      </c>
    </row>
    <row r="134" spans="1:7">
      <c r="A134">
        <v>18</v>
      </c>
      <c r="B134">
        <v>100</v>
      </c>
      <c r="C134">
        <v>27</v>
      </c>
      <c r="D134" s="6">
        <v>10.455162</v>
      </c>
      <c r="E134" s="6">
        <v>72.536629000000005</v>
      </c>
      <c r="F134" s="7">
        <f t="shared" si="2"/>
        <v>6.9378770984132059</v>
      </c>
    </row>
    <row r="135" spans="1:7">
      <c r="A135">
        <v>16</v>
      </c>
      <c r="B135">
        <v>100</v>
      </c>
      <c r="C135">
        <v>29</v>
      </c>
      <c r="D135" s="6">
        <v>8.6868207999999996</v>
      </c>
      <c r="E135" s="6">
        <v>71.674201999999994</v>
      </c>
      <c r="F135" s="7">
        <f t="shared" si="2"/>
        <v>8.250912923172077</v>
      </c>
    </row>
    <row r="136" spans="1:7">
      <c r="A136" s="36">
        <v>14</v>
      </c>
      <c r="B136" s="36">
        <v>100</v>
      </c>
      <c r="C136" s="36">
        <v>31</v>
      </c>
      <c r="D136" s="44">
        <v>6.9499671999999997</v>
      </c>
      <c r="E136" s="44">
        <v>73.616540999999998</v>
      </c>
      <c r="F136" s="37">
        <f t="shared" si="2"/>
        <v>10.59235804738762</v>
      </c>
      <c r="G136" t="s">
        <v>85</v>
      </c>
    </row>
    <row r="137" spans="1:7">
      <c r="A137" s="36">
        <v>12</v>
      </c>
      <c r="B137" s="36">
        <v>100</v>
      </c>
      <c r="C137" s="36">
        <v>33</v>
      </c>
      <c r="D137" s="44">
        <v>5.4526807000000002</v>
      </c>
      <c r="E137" s="44">
        <v>74.046966999999995</v>
      </c>
      <c r="F137" s="37">
        <f t="shared" si="2"/>
        <v>13.579919873173573</v>
      </c>
      <c r="G137" t="s">
        <v>102</v>
      </c>
    </row>
    <row r="138" spans="1:7">
      <c r="A138" s="36">
        <v>10</v>
      </c>
      <c r="B138" s="36">
        <v>100</v>
      </c>
      <c r="C138" s="36">
        <v>35</v>
      </c>
      <c r="D138" s="44">
        <v>4.1243989000000001</v>
      </c>
      <c r="E138" s="44">
        <v>73.624646999999996</v>
      </c>
      <c r="F138" s="37">
        <f t="shared" si="2"/>
        <v>17.851000542163852</v>
      </c>
      <c r="G138" t="s">
        <v>86</v>
      </c>
    </row>
    <row r="139" spans="1:7">
      <c r="A139" s="36">
        <v>8</v>
      </c>
      <c r="B139" s="36">
        <v>100</v>
      </c>
      <c r="C139" s="36">
        <v>37</v>
      </c>
      <c r="D139" s="44">
        <v>2.9652143</v>
      </c>
      <c r="E139" s="44">
        <v>72.494213999999999</v>
      </c>
      <c r="F139" s="37">
        <f t="shared" si="2"/>
        <v>24.44822082505133</v>
      </c>
      <c r="G139" t="s">
        <v>103</v>
      </c>
    </row>
    <row r="140" spans="1:7">
      <c r="A140" s="36">
        <v>6</v>
      </c>
      <c r="B140" s="36">
        <v>100</v>
      </c>
      <c r="C140" s="36">
        <v>39</v>
      </c>
      <c r="D140" s="44">
        <v>2.1415834</v>
      </c>
      <c r="E140" s="44">
        <v>65.680599000000001</v>
      </c>
      <c r="F140" s="37">
        <f t="shared" si="2"/>
        <v>30.669176367355107</v>
      </c>
      <c r="G140" t="s">
        <v>104</v>
      </c>
    </row>
    <row r="141" spans="1:7">
      <c r="A141" s="36">
        <v>4</v>
      </c>
      <c r="B141" s="36">
        <v>100</v>
      </c>
      <c r="C141" s="36">
        <v>41</v>
      </c>
      <c r="D141" s="44">
        <v>1.5455699000000001</v>
      </c>
      <c r="E141" s="44">
        <v>55.287616</v>
      </c>
      <c r="F141" s="37">
        <f t="shared" si="2"/>
        <v>35.771669725193277</v>
      </c>
      <c r="G141" t="s">
        <v>87</v>
      </c>
    </row>
    <row r="142" spans="1:7">
      <c r="A142" s="36">
        <v>2</v>
      </c>
      <c r="B142" s="36">
        <v>100</v>
      </c>
      <c r="C142" s="36">
        <v>43</v>
      </c>
      <c r="D142" s="44">
        <v>1.1661463999999999</v>
      </c>
      <c r="E142" s="44">
        <v>42.661983999999997</v>
      </c>
      <c r="F142" s="37">
        <f t="shared" si="2"/>
        <v>36.583729109827033</v>
      </c>
      <c r="G142" t="s">
        <v>105</v>
      </c>
    </row>
    <row r="143" spans="1:7">
      <c r="A143" s="36">
        <v>0</v>
      </c>
      <c r="B143" s="36">
        <v>100</v>
      </c>
      <c r="C143" s="36">
        <v>45</v>
      </c>
      <c r="D143" s="44">
        <v>0.96002801000000004</v>
      </c>
      <c r="E143" s="44">
        <v>26.349945000000002</v>
      </c>
      <c r="F143" s="37">
        <f t="shared" si="2"/>
        <v>27.447058549885437</v>
      </c>
      <c r="G143" t="s">
        <v>128</v>
      </c>
    </row>
    <row r="144" spans="1:7">
      <c r="A144">
        <v>-2</v>
      </c>
      <c r="B144">
        <v>100</v>
      </c>
      <c r="C144">
        <v>47</v>
      </c>
      <c r="D144" s="6">
        <v>0.84389674999999997</v>
      </c>
      <c r="E144" s="6">
        <v>9.1657471000000008</v>
      </c>
      <c r="F144" s="7">
        <f t="shared" si="2"/>
        <v>10.861218626567766</v>
      </c>
    </row>
    <row r="145" spans="1:6">
      <c r="A145">
        <v>-4</v>
      </c>
      <c r="B145">
        <v>100</v>
      </c>
      <c r="C145">
        <v>49</v>
      </c>
      <c r="D145" s="6">
        <v>0.81193188999999999</v>
      </c>
      <c r="E145" s="6">
        <v>-7.4910455999999996</v>
      </c>
      <c r="F145" s="7">
        <f t="shared" si="2"/>
        <v>-9.2261995030149624</v>
      </c>
    </row>
    <row r="146" spans="1:6">
      <c r="A146">
        <v>-6</v>
      </c>
      <c r="B146">
        <v>100</v>
      </c>
      <c r="C146">
        <v>51</v>
      </c>
      <c r="D146" s="6">
        <v>0.87938812</v>
      </c>
      <c r="E146" s="6">
        <v>-22.621479000000001</v>
      </c>
      <c r="F146" s="7">
        <f t="shared" si="2"/>
        <v>-25.724112579551338</v>
      </c>
    </row>
    <row r="147" spans="1:6">
      <c r="A147">
        <v>-8</v>
      </c>
      <c r="B147">
        <v>100</v>
      </c>
      <c r="C147">
        <v>53</v>
      </c>
      <c r="D147" s="6">
        <v>1.7323763999999999</v>
      </c>
      <c r="E147" s="6">
        <v>-26.299060000000001</v>
      </c>
      <c r="F147" s="7">
        <f t="shared" si="2"/>
        <v>-15.180915648585378</v>
      </c>
    </row>
    <row r="148" spans="1:6">
      <c r="A148">
        <v>-10</v>
      </c>
      <c r="B148">
        <v>100</v>
      </c>
      <c r="C148">
        <v>55</v>
      </c>
      <c r="D148" s="6">
        <v>8.7982983000000008</v>
      </c>
      <c r="E148" s="6">
        <v>-7.3928757000000003</v>
      </c>
      <c r="F148" s="7">
        <f t="shared" si="2"/>
        <v>-0.84026199702731152</v>
      </c>
    </row>
  </sheetData>
  <mergeCells count="1">
    <mergeCell ref="J1:M1"/>
  </mergeCells>
  <hyperlinks>
    <hyperlink ref="J1:M1" location="doe!A1" display="Powrót do DOE" xr:uid="{B6B65E6C-51E1-45F3-8A0E-6EDCE695D27E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N148"/>
  <sheetViews>
    <sheetView zoomScaleNormal="100" workbookViewId="0">
      <selection activeCell="A17" sqref="A17"/>
    </sheetView>
  </sheetViews>
  <sheetFormatPr defaultRowHeight="15"/>
  <cols>
    <col min="1" max="1025" width="8.7109375" customWidth="1"/>
  </cols>
  <sheetData>
    <row r="1" spans="1:14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>
      <c r="A2">
        <v>30</v>
      </c>
      <c r="B2">
        <v>40</v>
      </c>
      <c r="C2">
        <v>15</v>
      </c>
      <c r="D2" s="7">
        <v>26.493300000000001</v>
      </c>
      <c r="E2" s="7">
        <v>66.610701000000006</v>
      </c>
      <c r="F2" s="7">
        <f>E2/D2</f>
        <v>2.5142470360430753</v>
      </c>
      <c r="H2" s="10">
        <f>MAX(E:E)</f>
        <v>82.356827999999993</v>
      </c>
      <c r="I2" s="10">
        <f>MAX(F:F)</f>
        <v>41.822924063550573</v>
      </c>
    </row>
    <row r="3" spans="1:14">
      <c r="A3">
        <v>28</v>
      </c>
      <c r="B3">
        <v>40</v>
      </c>
      <c r="C3">
        <v>17</v>
      </c>
      <c r="D3" s="7">
        <v>23.874777000000002</v>
      </c>
      <c r="E3" s="7">
        <v>68.373039000000006</v>
      </c>
      <c r="F3" s="7">
        <f t="shared" ref="F3:F66" si="0">E3/D3</f>
        <v>2.863818958392784</v>
      </c>
    </row>
    <row r="4" spans="1:14">
      <c r="A4">
        <v>26</v>
      </c>
      <c r="B4">
        <v>40</v>
      </c>
      <c r="C4">
        <v>19</v>
      </c>
      <c r="D4" s="7">
        <v>21.096259</v>
      </c>
      <c r="E4" s="7">
        <v>69.260626000000002</v>
      </c>
      <c r="F4" s="7">
        <f t="shared" si="0"/>
        <v>3.2830762079665403</v>
      </c>
    </row>
    <row r="5" spans="1:14">
      <c r="A5">
        <v>24</v>
      </c>
      <c r="B5">
        <v>40</v>
      </c>
      <c r="C5">
        <v>21</v>
      </c>
      <c r="D5" s="7">
        <v>18.504034000000001</v>
      </c>
      <c r="E5" s="7">
        <v>70.559706000000006</v>
      </c>
      <c r="F5" s="7">
        <f t="shared" si="0"/>
        <v>3.8132066769872992</v>
      </c>
    </row>
    <row r="6" spans="1:14">
      <c r="A6">
        <v>22</v>
      </c>
      <c r="B6">
        <v>40</v>
      </c>
      <c r="C6">
        <v>23</v>
      </c>
      <c r="D6" s="7">
        <v>16.386042</v>
      </c>
      <c r="E6" s="7">
        <v>71.167368999999994</v>
      </c>
      <c r="F6" s="7">
        <f t="shared" si="0"/>
        <v>4.3431701810601968</v>
      </c>
    </row>
    <row r="7" spans="1:14">
      <c r="A7">
        <v>20</v>
      </c>
      <c r="B7">
        <v>40</v>
      </c>
      <c r="C7">
        <v>25</v>
      </c>
      <c r="D7" s="7">
        <v>14.342736</v>
      </c>
      <c r="E7" s="7">
        <v>71.408114999999995</v>
      </c>
      <c r="F7" s="7">
        <f t="shared" si="0"/>
        <v>4.9786954873881797</v>
      </c>
    </row>
    <row r="8" spans="1:14">
      <c r="A8">
        <v>18</v>
      </c>
      <c r="B8">
        <v>40</v>
      </c>
      <c r="C8">
        <v>27</v>
      </c>
      <c r="D8" s="7">
        <v>12.286191000000001</v>
      </c>
      <c r="E8" s="7">
        <v>71.305673999999996</v>
      </c>
      <c r="F8" s="7">
        <f t="shared" si="0"/>
        <v>5.8037250112748531</v>
      </c>
    </row>
    <row r="9" spans="1:14">
      <c r="A9">
        <v>16</v>
      </c>
      <c r="B9">
        <v>40</v>
      </c>
      <c r="C9">
        <v>29</v>
      </c>
      <c r="D9" s="7">
        <v>10.556388</v>
      </c>
      <c r="E9" s="7">
        <v>71.455364000000003</v>
      </c>
      <c r="F9" s="7">
        <f t="shared" si="0"/>
        <v>6.7689217182998584</v>
      </c>
    </row>
    <row r="10" spans="1:14">
      <c r="A10">
        <v>14</v>
      </c>
      <c r="B10">
        <v>40</v>
      </c>
      <c r="C10">
        <v>31</v>
      </c>
      <c r="D10" s="7">
        <v>8.9235859000000008</v>
      </c>
      <c r="E10" s="7">
        <v>71.399614999999997</v>
      </c>
      <c r="F10" s="7">
        <f t="shared" si="0"/>
        <v>8.0012245973897098</v>
      </c>
    </row>
    <row r="11" spans="1:14">
      <c r="A11">
        <v>12</v>
      </c>
      <c r="B11">
        <v>40</v>
      </c>
      <c r="C11">
        <v>33</v>
      </c>
      <c r="D11" s="7">
        <v>7.4645735999999996</v>
      </c>
      <c r="E11" s="7">
        <v>70.735823999999994</v>
      </c>
      <c r="F11" s="7">
        <f t="shared" si="0"/>
        <v>9.476204240252919</v>
      </c>
    </row>
    <row r="12" spans="1:14">
      <c r="A12">
        <v>10</v>
      </c>
      <c r="B12">
        <v>40</v>
      </c>
      <c r="C12">
        <v>35</v>
      </c>
      <c r="D12" s="7">
        <v>6.1561541000000002</v>
      </c>
      <c r="E12" s="7">
        <v>69.988587999999993</v>
      </c>
      <c r="F12" s="7">
        <f t="shared" si="0"/>
        <v>11.368881750377234</v>
      </c>
    </row>
    <row r="13" spans="1:14">
      <c r="A13">
        <v>8</v>
      </c>
      <c r="B13">
        <v>40</v>
      </c>
      <c r="C13">
        <v>37</v>
      </c>
      <c r="D13" s="7">
        <v>4.9420641999999999</v>
      </c>
      <c r="E13" s="7">
        <v>68.016332000000006</v>
      </c>
      <c r="F13" s="7">
        <f t="shared" si="0"/>
        <v>13.762737440764125</v>
      </c>
    </row>
    <row r="14" spans="1:14">
      <c r="A14">
        <v>6</v>
      </c>
      <c r="B14">
        <v>40</v>
      </c>
      <c r="C14">
        <v>39</v>
      </c>
      <c r="D14" s="7">
        <v>3.8191335999999998</v>
      </c>
      <c r="E14" s="7">
        <v>63.750965999999998</v>
      </c>
      <c r="F14" s="7">
        <f t="shared" si="0"/>
        <v>16.692520523503028</v>
      </c>
    </row>
    <row r="15" spans="1:14">
      <c r="A15">
        <v>4</v>
      </c>
      <c r="B15">
        <v>40</v>
      </c>
      <c r="C15">
        <v>41</v>
      </c>
      <c r="D15" s="7">
        <v>2.8742725999999998</v>
      </c>
      <c r="E15" s="7">
        <v>55.835183999999998</v>
      </c>
      <c r="F15" s="7">
        <f t="shared" si="0"/>
        <v>19.425848473801686</v>
      </c>
    </row>
    <row r="16" spans="1:14">
      <c r="A16">
        <v>2</v>
      </c>
      <c r="B16">
        <v>40</v>
      </c>
      <c r="C16">
        <v>43</v>
      </c>
      <c r="D16" s="7">
        <v>2.1391515999999999</v>
      </c>
      <c r="E16" s="7">
        <v>47.863799999999998</v>
      </c>
      <c r="F16" s="7">
        <f t="shared" si="0"/>
        <v>22.375132272065244</v>
      </c>
    </row>
    <row r="17" spans="1:6">
      <c r="A17">
        <v>0</v>
      </c>
      <c r="B17">
        <v>40</v>
      </c>
      <c r="C17">
        <v>45</v>
      </c>
      <c r="D17" s="7">
        <v>1.5841943999999999</v>
      </c>
      <c r="E17" s="7">
        <v>33.103572</v>
      </c>
      <c r="F17" s="7">
        <f t="shared" si="0"/>
        <v>20.896155168835342</v>
      </c>
    </row>
    <row r="18" spans="1:6">
      <c r="A18">
        <v>-2</v>
      </c>
      <c r="B18">
        <v>40</v>
      </c>
      <c r="C18">
        <v>47</v>
      </c>
      <c r="D18" s="7">
        <v>1.2277666</v>
      </c>
      <c r="E18" s="7">
        <v>18.106940999999999</v>
      </c>
      <c r="F18" s="7">
        <f t="shared" si="0"/>
        <v>14.747869016798468</v>
      </c>
    </row>
    <row r="19" spans="1:6">
      <c r="A19">
        <v>-4</v>
      </c>
      <c r="B19">
        <v>40</v>
      </c>
      <c r="C19">
        <v>49</v>
      </c>
      <c r="D19" s="7">
        <v>1.0361556999999999</v>
      </c>
      <c r="E19" s="7">
        <v>-0.81331061999999998</v>
      </c>
      <c r="F19" s="7">
        <f t="shared" si="0"/>
        <v>-0.78493089407315919</v>
      </c>
    </row>
    <row r="20" spans="1:6">
      <c r="A20">
        <v>-6</v>
      </c>
      <c r="B20">
        <v>40</v>
      </c>
      <c r="C20">
        <v>51</v>
      </c>
      <c r="D20" s="7">
        <v>1.0008538</v>
      </c>
      <c r="E20" s="7">
        <v>-17.78022</v>
      </c>
      <c r="F20" s="7">
        <f t="shared" si="0"/>
        <v>-17.765052198432979</v>
      </c>
    </row>
    <row r="21" spans="1:6">
      <c r="A21">
        <v>-8</v>
      </c>
      <c r="B21">
        <v>40</v>
      </c>
      <c r="C21">
        <v>53</v>
      </c>
      <c r="D21" s="7">
        <v>1.1875157000000001</v>
      </c>
      <c r="E21" s="7">
        <v>-31.406175999999999</v>
      </c>
      <c r="F21" s="7">
        <f t="shared" si="0"/>
        <v>-26.446956448660004</v>
      </c>
    </row>
    <row r="22" spans="1:6">
      <c r="A22">
        <v>-10</v>
      </c>
      <c r="B22">
        <v>40</v>
      </c>
      <c r="C22">
        <v>55</v>
      </c>
      <c r="D22" s="7">
        <v>8.6728722999999999</v>
      </c>
      <c r="E22" s="7">
        <v>-12.029705999999999</v>
      </c>
      <c r="F22" s="7">
        <f t="shared" si="0"/>
        <v>-1.3870498243125291</v>
      </c>
    </row>
    <row r="23" spans="1:6">
      <c r="A23">
        <v>30</v>
      </c>
      <c r="B23">
        <v>50</v>
      </c>
      <c r="C23">
        <v>15</v>
      </c>
      <c r="D23" s="7">
        <v>26.475235000000001</v>
      </c>
      <c r="E23" s="7">
        <v>65.889059000000003</v>
      </c>
      <c r="F23" s="7">
        <f t="shared" si="0"/>
        <v>2.488705350490751</v>
      </c>
    </row>
    <row r="24" spans="1:6">
      <c r="A24">
        <v>28</v>
      </c>
      <c r="B24">
        <v>50</v>
      </c>
      <c r="C24">
        <v>17</v>
      </c>
      <c r="D24" s="7">
        <v>23.277809000000001</v>
      </c>
      <c r="E24" s="7">
        <v>71.752229999999997</v>
      </c>
      <c r="F24" s="7">
        <f t="shared" si="0"/>
        <v>3.0824305672411003</v>
      </c>
    </row>
    <row r="25" spans="1:6">
      <c r="A25">
        <v>26</v>
      </c>
      <c r="B25">
        <v>50</v>
      </c>
      <c r="C25">
        <v>19</v>
      </c>
      <c r="D25" s="7">
        <v>20.706595</v>
      </c>
      <c r="E25" s="7">
        <v>71.091266000000005</v>
      </c>
      <c r="F25" s="7">
        <f t="shared" si="0"/>
        <v>3.4332668408301803</v>
      </c>
    </row>
    <row r="26" spans="1:6">
      <c r="A26">
        <v>24</v>
      </c>
      <c r="B26">
        <v>50</v>
      </c>
      <c r="C26">
        <v>21</v>
      </c>
      <c r="D26" s="7">
        <v>18.241952000000001</v>
      </c>
      <c r="E26" s="7">
        <v>72.427200999999997</v>
      </c>
      <c r="F26" s="7">
        <f t="shared" si="0"/>
        <v>3.9703646298378592</v>
      </c>
    </row>
    <row r="27" spans="1:6">
      <c r="A27">
        <v>22</v>
      </c>
      <c r="B27">
        <v>50</v>
      </c>
      <c r="C27">
        <v>23</v>
      </c>
      <c r="D27" s="7">
        <v>15.806386</v>
      </c>
      <c r="E27" s="7">
        <v>72.108027000000007</v>
      </c>
      <c r="F27" s="7">
        <f t="shared" si="0"/>
        <v>4.5619553388105292</v>
      </c>
    </row>
    <row r="28" spans="1:6">
      <c r="A28">
        <v>20</v>
      </c>
      <c r="B28">
        <v>50</v>
      </c>
      <c r="C28">
        <v>25</v>
      </c>
      <c r="D28" s="7">
        <v>13.885923</v>
      </c>
      <c r="E28" s="7">
        <v>73.190832999999998</v>
      </c>
      <c r="F28" s="7">
        <f t="shared" si="0"/>
        <v>5.2708655377103844</v>
      </c>
    </row>
    <row r="29" spans="1:6">
      <c r="A29">
        <v>18</v>
      </c>
      <c r="B29">
        <v>50</v>
      </c>
      <c r="C29">
        <v>27</v>
      </c>
      <c r="D29" s="7">
        <v>11.983715999999999</v>
      </c>
      <c r="E29" s="7">
        <v>74.153222</v>
      </c>
      <c r="F29" s="7">
        <f t="shared" si="0"/>
        <v>6.187832054764983</v>
      </c>
    </row>
    <row r="30" spans="1:6">
      <c r="A30">
        <v>16</v>
      </c>
      <c r="B30">
        <v>50</v>
      </c>
      <c r="C30">
        <v>29</v>
      </c>
      <c r="D30" s="7">
        <v>10.116168999999999</v>
      </c>
      <c r="E30" s="7">
        <v>73.678047000000007</v>
      </c>
      <c r="F30" s="7">
        <f t="shared" si="0"/>
        <v>7.2831965341820615</v>
      </c>
    </row>
    <row r="31" spans="1:6">
      <c r="A31">
        <v>14</v>
      </c>
      <c r="B31">
        <v>50</v>
      </c>
      <c r="C31">
        <v>31</v>
      </c>
      <c r="D31" s="7">
        <v>8.6143567999999995</v>
      </c>
      <c r="E31" s="7">
        <v>74.197873999999999</v>
      </c>
      <c r="F31" s="7">
        <f t="shared" si="0"/>
        <v>8.6132807965418845</v>
      </c>
    </row>
    <row r="32" spans="1:6">
      <c r="A32">
        <v>12</v>
      </c>
      <c r="B32">
        <v>50</v>
      </c>
      <c r="C32">
        <v>33</v>
      </c>
      <c r="D32" s="7">
        <v>7.1632913</v>
      </c>
      <c r="E32" s="7">
        <v>73.779212999999999</v>
      </c>
      <c r="F32" s="7">
        <f t="shared" si="0"/>
        <v>10.299624838654823</v>
      </c>
    </row>
    <row r="33" spans="1:6">
      <c r="A33">
        <v>10</v>
      </c>
      <c r="B33">
        <v>50</v>
      </c>
      <c r="C33">
        <v>35</v>
      </c>
      <c r="D33" s="7">
        <v>5.7642847000000002</v>
      </c>
      <c r="E33" s="7">
        <v>73.222657999999996</v>
      </c>
      <c r="F33" s="7">
        <f t="shared" si="0"/>
        <v>12.702817749442527</v>
      </c>
    </row>
    <row r="34" spans="1:6">
      <c r="A34">
        <v>8</v>
      </c>
      <c r="B34">
        <v>50</v>
      </c>
      <c r="C34">
        <v>37</v>
      </c>
      <c r="D34" s="7">
        <v>4.4674563000000003</v>
      </c>
      <c r="E34" s="7">
        <v>70.055199999999999</v>
      </c>
      <c r="F34" s="7">
        <f t="shared" si="0"/>
        <v>15.681227816375058</v>
      </c>
    </row>
    <row r="35" spans="1:6">
      <c r="A35">
        <v>6</v>
      </c>
      <c r="B35">
        <v>50</v>
      </c>
      <c r="C35">
        <v>39</v>
      </c>
      <c r="D35" s="7">
        <v>3.4123656000000002</v>
      </c>
      <c r="E35" s="7">
        <v>65.240167999999997</v>
      </c>
      <c r="F35" s="7">
        <f t="shared" si="0"/>
        <v>19.118750933370091</v>
      </c>
    </row>
    <row r="36" spans="1:6">
      <c r="A36">
        <v>4</v>
      </c>
      <c r="B36">
        <v>50</v>
      </c>
      <c r="C36">
        <v>41</v>
      </c>
      <c r="D36" s="7">
        <v>2.5151549000000002</v>
      </c>
      <c r="E36" s="7">
        <v>58.595661999999997</v>
      </c>
      <c r="F36" s="7">
        <f t="shared" si="0"/>
        <v>23.297039080972702</v>
      </c>
    </row>
    <row r="37" spans="1:6">
      <c r="A37">
        <v>2</v>
      </c>
      <c r="B37">
        <v>50</v>
      </c>
      <c r="C37">
        <v>43</v>
      </c>
      <c r="D37" s="7">
        <v>1.8072017</v>
      </c>
      <c r="E37" s="7">
        <v>48.011906000000003</v>
      </c>
      <c r="F37" s="7">
        <f t="shared" si="0"/>
        <v>26.566988067795645</v>
      </c>
    </row>
    <row r="38" spans="1:6">
      <c r="A38">
        <v>0</v>
      </c>
      <c r="B38">
        <v>50</v>
      </c>
      <c r="C38">
        <v>45</v>
      </c>
      <c r="D38" s="7">
        <v>1.3498935999999999</v>
      </c>
      <c r="E38" s="7">
        <v>34.799346999999997</v>
      </c>
      <c r="F38" s="7">
        <f t="shared" si="0"/>
        <v>25.779325866868323</v>
      </c>
    </row>
    <row r="39" spans="1:6">
      <c r="A39">
        <v>-2</v>
      </c>
      <c r="B39">
        <v>50</v>
      </c>
      <c r="C39">
        <v>47</v>
      </c>
      <c r="D39" s="7">
        <v>1.0908971999999999</v>
      </c>
      <c r="E39" s="7">
        <v>17.379337</v>
      </c>
      <c r="F39" s="7">
        <f t="shared" si="0"/>
        <v>15.931232567101649</v>
      </c>
    </row>
    <row r="40" spans="1:6">
      <c r="A40">
        <v>-4</v>
      </c>
      <c r="B40">
        <v>50</v>
      </c>
      <c r="C40">
        <v>49</v>
      </c>
      <c r="D40" s="7">
        <v>0.95354576999999996</v>
      </c>
      <c r="E40" s="7">
        <v>-1.5413714000000001</v>
      </c>
      <c r="F40" s="7">
        <f t="shared" si="0"/>
        <v>-1.6164629412597573</v>
      </c>
    </row>
    <row r="41" spans="1:6">
      <c r="A41">
        <v>-6</v>
      </c>
      <c r="B41">
        <v>50</v>
      </c>
      <c r="C41">
        <v>51</v>
      </c>
      <c r="D41" s="7">
        <v>0.94846834000000002</v>
      </c>
      <c r="E41" s="7">
        <v>-18.398468000000001</v>
      </c>
      <c r="F41" s="7">
        <f t="shared" si="0"/>
        <v>-19.398083440507882</v>
      </c>
    </row>
    <row r="42" spans="1:6">
      <c r="A42">
        <v>-8</v>
      </c>
      <c r="B42">
        <v>50</v>
      </c>
      <c r="C42">
        <v>53</v>
      </c>
      <c r="D42" s="7">
        <v>1.1687668</v>
      </c>
      <c r="E42" s="7">
        <v>-30.995179</v>
      </c>
      <c r="F42" s="7">
        <f t="shared" si="0"/>
        <v>-26.519558050416901</v>
      </c>
    </row>
    <row r="43" spans="1:6">
      <c r="A43">
        <v>-10</v>
      </c>
      <c r="B43">
        <v>50</v>
      </c>
      <c r="C43">
        <v>55</v>
      </c>
      <c r="D43" s="7">
        <v>1.3061389999999999</v>
      </c>
      <c r="E43" s="7">
        <v>-43.526200000000003</v>
      </c>
      <c r="F43" s="7">
        <f t="shared" si="0"/>
        <v>-33.324324593324299</v>
      </c>
    </row>
    <row r="44" spans="1:6">
      <c r="A44">
        <v>30</v>
      </c>
      <c r="B44">
        <v>60</v>
      </c>
      <c r="C44">
        <v>15</v>
      </c>
      <c r="D44" s="7">
        <v>29.388788999999999</v>
      </c>
      <c r="E44" s="7">
        <v>46.387155999999997</v>
      </c>
      <c r="F44" s="7">
        <f t="shared" si="0"/>
        <v>1.5783963061560651</v>
      </c>
    </row>
    <row r="45" spans="1:6">
      <c r="A45">
        <v>28</v>
      </c>
      <c r="B45">
        <v>60</v>
      </c>
      <c r="C45">
        <v>17</v>
      </c>
      <c r="D45" s="7">
        <v>23.769114999999999</v>
      </c>
      <c r="E45" s="7">
        <v>65.364870999999994</v>
      </c>
      <c r="F45" s="7">
        <f t="shared" si="0"/>
        <v>2.7499917855586964</v>
      </c>
    </row>
    <row r="46" spans="1:6">
      <c r="A46">
        <v>26</v>
      </c>
      <c r="B46">
        <v>60</v>
      </c>
      <c r="C46">
        <v>19</v>
      </c>
      <c r="D46" s="7">
        <v>20.248987</v>
      </c>
      <c r="E46" s="7">
        <v>71.169668000000001</v>
      </c>
      <c r="F46" s="7">
        <f t="shared" si="0"/>
        <v>3.5147273293226968</v>
      </c>
    </row>
    <row r="47" spans="1:6">
      <c r="A47">
        <v>24</v>
      </c>
      <c r="B47">
        <v>60</v>
      </c>
      <c r="C47">
        <v>21</v>
      </c>
      <c r="D47" s="7">
        <v>17.899201999999999</v>
      </c>
      <c r="E47" s="7">
        <v>73.370424999999997</v>
      </c>
      <c r="F47" s="7">
        <f t="shared" si="0"/>
        <v>4.0990891660980191</v>
      </c>
    </row>
    <row r="48" spans="1:6">
      <c r="A48">
        <v>22</v>
      </c>
      <c r="B48">
        <v>60</v>
      </c>
      <c r="C48">
        <v>23</v>
      </c>
      <c r="D48" s="7">
        <v>15.521362</v>
      </c>
      <c r="E48" s="7">
        <v>74.541165000000007</v>
      </c>
      <c r="F48" s="7">
        <f t="shared" si="0"/>
        <v>4.802488660466782</v>
      </c>
    </row>
    <row r="49" spans="1:6">
      <c r="A49">
        <v>20</v>
      </c>
      <c r="B49">
        <v>60</v>
      </c>
      <c r="C49">
        <v>25</v>
      </c>
      <c r="D49" s="7">
        <v>13.542420999999999</v>
      </c>
      <c r="E49" s="7">
        <v>75.813896</v>
      </c>
      <c r="F49" s="7">
        <f t="shared" si="0"/>
        <v>5.5982527791744179</v>
      </c>
    </row>
    <row r="50" spans="1:6">
      <c r="A50">
        <v>18</v>
      </c>
      <c r="B50">
        <v>60</v>
      </c>
      <c r="C50">
        <v>27</v>
      </c>
      <c r="D50" s="7">
        <v>11.538519000000001</v>
      </c>
      <c r="E50" s="7">
        <v>75.868809999999996</v>
      </c>
      <c r="F50" s="7">
        <f t="shared" si="0"/>
        <v>6.5752641218513395</v>
      </c>
    </row>
    <row r="51" spans="1:6">
      <c r="A51">
        <v>16</v>
      </c>
      <c r="B51">
        <v>60</v>
      </c>
      <c r="C51">
        <v>29</v>
      </c>
      <c r="D51" s="7">
        <v>9.7106765999999993</v>
      </c>
      <c r="E51" s="7">
        <v>75.843830999999994</v>
      </c>
      <c r="F51" s="7">
        <f t="shared" si="0"/>
        <v>7.8103549447831471</v>
      </c>
    </row>
    <row r="52" spans="1:6">
      <c r="A52">
        <v>14</v>
      </c>
      <c r="B52">
        <v>60</v>
      </c>
      <c r="C52">
        <v>31</v>
      </c>
      <c r="D52" s="7">
        <v>8.2195312000000005</v>
      </c>
      <c r="E52" s="7">
        <v>75.812669999999997</v>
      </c>
      <c r="F52" s="7">
        <f t="shared" si="0"/>
        <v>9.2234785847640541</v>
      </c>
    </row>
    <row r="53" spans="1:6">
      <c r="A53">
        <v>12</v>
      </c>
      <c r="B53">
        <v>60</v>
      </c>
      <c r="C53">
        <v>33</v>
      </c>
      <c r="D53" s="7">
        <v>6.7154315999999996</v>
      </c>
      <c r="E53" s="7">
        <v>76.260122999999993</v>
      </c>
      <c r="F53" s="7">
        <f t="shared" si="0"/>
        <v>11.355952609211297</v>
      </c>
    </row>
    <row r="54" spans="1:6">
      <c r="A54">
        <v>10</v>
      </c>
      <c r="B54">
        <v>60</v>
      </c>
      <c r="C54">
        <v>35</v>
      </c>
      <c r="D54" s="7">
        <v>5.2969333000000001</v>
      </c>
      <c r="E54" s="7">
        <v>73.887063999999995</v>
      </c>
      <c r="F54" s="7">
        <f t="shared" si="0"/>
        <v>13.949026694370495</v>
      </c>
    </row>
    <row r="55" spans="1:6">
      <c r="A55">
        <v>8</v>
      </c>
      <c r="B55">
        <v>60</v>
      </c>
      <c r="C55">
        <v>37</v>
      </c>
      <c r="D55" s="7">
        <v>4.0962740000000002</v>
      </c>
      <c r="E55" s="7">
        <v>72.642484999999994</v>
      </c>
      <c r="F55" s="7">
        <f t="shared" si="0"/>
        <v>17.733795395522854</v>
      </c>
    </row>
    <row r="56" spans="1:6">
      <c r="A56">
        <v>6</v>
      </c>
      <c r="B56">
        <v>60</v>
      </c>
      <c r="C56">
        <v>39</v>
      </c>
      <c r="D56" s="7">
        <v>3.0121226999999999</v>
      </c>
      <c r="E56" s="7">
        <v>67.842568</v>
      </c>
      <c r="F56" s="7">
        <f t="shared" si="0"/>
        <v>22.523175433723203</v>
      </c>
    </row>
    <row r="57" spans="1:6">
      <c r="A57">
        <v>4</v>
      </c>
      <c r="B57">
        <v>60</v>
      </c>
      <c r="C57">
        <v>41</v>
      </c>
      <c r="D57" s="7">
        <v>2.1798462999999999</v>
      </c>
      <c r="E57" s="7">
        <v>60.568370000000002</v>
      </c>
      <c r="F57" s="7">
        <f t="shared" si="0"/>
        <v>27.785614976615555</v>
      </c>
    </row>
    <row r="58" spans="1:6">
      <c r="A58">
        <v>2</v>
      </c>
      <c r="B58">
        <v>60</v>
      </c>
      <c r="C58">
        <v>43</v>
      </c>
      <c r="D58" s="7">
        <v>1.5873622999999999</v>
      </c>
      <c r="E58" s="7">
        <v>48.219329999999999</v>
      </c>
      <c r="F58" s="7">
        <f t="shared" si="0"/>
        <v>30.377016009514655</v>
      </c>
    </row>
    <row r="59" spans="1:6">
      <c r="A59">
        <v>0</v>
      </c>
      <c r="B59">
        <v>60</v>
      </c>
      <c r="C59">
        <v>45</v>
      </c>
      <c r="D59" s="7">
        <v>1.2051641</v>
      </c>
      <c r="E59" s="7">
        <v>33.305191999999998</v>
      </c>
      <c r="F59" s="7">
        <f t="shared" si="0"/>
        <v>27.635400025606472</v>
      </c>
    </row>
    <row r="60" spans="1:6">
      <c r="A60">
        <v>-2</v>
      </c>
      <c r="B60">
        <v>60</v>
      </c>
      <c r="C60">
        <v>47</v>
      </c>
      <c r="D60" s="7">
        <v>0.99790389000000002</v>
      </c>
      <c r="E60" s="7">
        <v>15.572844999999999</v>
      </c>
      <c r="F60" s="7">
        <f t="shared" si="0"/>
        <v>15.605555961907312</v>
      </c>
    </row>
    <row r="61" spans="1:6">
      <c r="A61">
        <v>-4</v>
      </c>
      <c r="B61">
        <v>60</v>
      </c>
      <c r="C61">
        <v>49</v>
      </c>
      <c r="D61" s="7">
        <v>0.90528363000000001</v>
      </c>
      <c r="E61" s="7">
        <v>-2.6080467000000001</v>
      </c>
      <c r="F61" s="7">
        <f t="shared" si="0"/>
        <v>-2.8809166691769299</v>
      </c>
    </row>
    <row r="62" spans="1:6">
      <c r="A62">
        <v>-6</v>
      </c>
      <c r="B62">
        <v>60</v>
      </c>
      <c r="C62">
        <v>51</v>
      </c>
      <c r="D62" s="7">
        <v>0.90863459000000002</v>
      </c>
      <c r="E62" s="7">
        <v>-19.112957999999999</v>
      </c>
      <c r="F62" s="7">
        <f t="shared" si="0"/>
        <v>-21.034812245041209</v>
      </c>
    </row>
    <row r="63" spans="1:6">
      <c r="A63">
        <v>-8</v>
      </c>
      <c r="B63">
        <v>60</v>
      </c>
      <c r="C63">
        <v>53</v>
      </c>
      <c r="D63" s="7">
        <v>1.1521047</v>
      </c>
      <c r="E63" s="7">
        <v>-31.847027000000001</v>
      </c>
      <c r="F63" s="7">
        <f t="shared" si="0"/>
        <v>-27.642476417290894</v>
      </c>
    </row>
    <row r="64" spans="1:6">
      <c r="A64">
        <v>-10</v>
      </c>
      <c r="B64">
        <v>60</v>
      </c>
      <c r="C64">
        <v>55</v>
      </c>
      <c r="D64" s="7">
        <v>1.2735126999999999</v>
      </c>
      <c r="E64" s="7">
        <v>-43.128005000000002</v>
      </c>
      <c r="F64" s="7">
        <f t="shared" si="0"/>
        <v>-33.865390584640423</v>
      </c>
    </row>
    <row r="65" spans="1:6">
      <c r="A65">
        <v>30</v>
      </c>
      <c r="B65">
        <v>70</v>
      </c>
      <c r="C65">
        <v>15</v>
      </c>
      <c r="D65" s="7">
        <v>25.740736999999999</v>
      </c>
      <c r="E65" s="7">
        <v>66.983694</v>
      </c>
      <c r="F65" s="7">
        <f t="shared" si="0"/>
        <v>2.6022446055060509</v>
      </c>
    </row>
    <row r="66" spans="1:6">
      <c r="A66">
        <v>28</v>
      </c>
      <c r="B66">
        <v>70</v>
      </c>
      <c r="C66">
        <v>17</v>
      </c>
      <c r="D66" s="7">
        <v>22.89808</v>
      </c>
      <c r="E66" s="7">
        <v>66.760318999999996</v>
      </c>
      <c r="F66" s="7">
        <f t="shared" si="0"/>
        <v>2.9155422201337404</v>
      </c>
    </row>
    <row r="67" spans="1:6">
      <c r="A67">
        <v>26</v>
      </c>
      <c r="B67">
        <v>70</v>
      </c>
      <c r="C67">
        <v>19</v>
      </c>
      <c r="D67" s="7">
        <v>19.975615999999999</v>
      </c>
      <c r="E67" s="7">
        <v>74.206654</v>
      </c>
      <c r="F67" s="7">
        <f t="shared" ref="F67:F130" si="1">E67/D67</f>
        <v>3.7148618595791993</v>
      </c>
    </row>
    <row r="68" spans="1:6">
      <c r="A68">
        <v>24</v>
      </c>
      <c r="B68">
        <v>70</v>
      </c>
      <c r="C68">
        <v>21</v>
      </c>
      <c r="D68" s="7">
        <v>17.640975999999998</v>
      </c>
      <c r="E68" s="7">
        <v>74.574267000000006</v>
      </c>
      <c r="F68" s="7">
        <f t="shared" si="1"/>
        <v>4.2273322632489272</v>
      </c>
    </row>
    <row r="69" spans="1:6">
      <c r="A69">
        <v>22</v>
      </c>
      <c r="B69">
        <v>70</v>
      </c>
      <c r="C69">
        <v>23</v>
      </c>
      <c r="D69" s="7">
        <v>15.222511000000001</v>
      </c>
      <c r="E69" s="7">
        <v>75.657488000000001</v>
      </c>
      <c r="F69" s="7">
        <f t="shared" si="1"/>
        <v>4.9701056547109737</v>
      </c>
    </row>
    <row r="70" spans="1:6">
      <c r="A70">
        <v>20</v>
      </c>
      <c r="B70">
        <v>70</v>
      </c>
      <c r="C70">
        <v>25</v>
      </c>
      <c r="D70" s="7">
        <v>13.055457000000001</v>
      </c>
      <c r="E70" s="7">
        <v>76.856604000000004</v>
      </c>
      <c r="F70" s="7">
        <f t="shared" si="1"/>
        <v>5.8869332571046726</v>
      </c>
    </row>
    <row r="71" spans="1:6">
      <c r="A71">
        <v>18</v>
      </c>
      <c r="B71">
        <v>70</v>
      </c>
      <c r="C71">
        <v>27</v>
      </c>
      <c r="D71" s="7">
        <v>11.124988999999999</v>
      </c>
      <c r="E71" s="7">
        <v>76.840451999999999</v>
      </c>
      <c r="F71" s="7">
        <f t="shared" si="1"/>
        <v>6.9070137507551692</v>
      </c>
    </row>
    <row r="72" spans="1:6">
      <c r="A72">
        <v>16</v>
      </c>
      <c r="B72">
        <v>70</v>
      </c>
      <c r="C72">
        <v>29</v>
      </c>
      <c r="D72" s="7">
        <v>9.2356824999999994</v>
      </c>
      <c r="E72" s="7">
        <v>77.731979999999993</v>
      </c>
      <c r="F72" s="7">
        <f t="shared" si="1"/>
        <v>8.4164846507012339</v>
      </c>
    </row>
    <row r="73" spans="1:6">
      <c r="A73">
        <v>14</v>
      </c>
      <c r="B73">
        <v>70</v>
      </c>
      <c r="C73">
        <v>31</v>
      </c>
      <c r="D73" s="7">
        <v>7.7387220000000001</v>
      </c>
      <c r="E73" s="7">
        <v>77.451875999999999</v>
      </c>
      <c r="F73" s="7">
        <f t="shared" si="1"/>
        <v>10.008354867896792</v>
      </c>
    </row>
    <row r="74" spans="1:6">
      <c r="A74">
        <v>12</v>
      </c>
      <c r="B74">
        <v>70</v>
      </c>
      <c r="C74">
        <v>33</v>
      </c>
      <c r="D74" s="7">
        <v>6.1759797000000001</v>
      </c>
      <c r="E74" s="7">
        <v>77.178144000000003</v>
      </c>
      <c r="F74" s="7">
        <f t="shared" si="1"/>
        <v>12.496502214863174</v>
      </c>
    </row>
    <row r="75" spans="1:6">
      <c r="A75">
        <v>10</v>
      </c>
      <c r="B75">
        <v>70</v>
      </c>
      <c r="C75">
        <v>35</v>
      </c>
      <c r="D75" s="7">
        <v>4.8420832000000003</v>
      </c>
      <c r="E75" s="7">
        <v>75.628029999999995</v>
      </c>
      <c r="F75" s="7">
        <f t="shared" si="1"/>
        <v>15.618903450481808</v>
      </c>
    </row>
    <row r="76" spans="1:6">
      <c r="A76">
        <v>8</v>
      </c>
      <c r="B76">
        <v>70</v>
      </c>
      <c r="C76">
        <v>37</v>
      </c>
      <c r="D76" s="7">
        <v>3.7488250999999999</v>
      </c>
      <c r="E76" s="7">
        <v>74.426710999999997</v>
      </c>
      <c r="F76" s="7">
        <f t="shared" si="1"/>
        <v>19.853343118087849</v>
      </c>
    </row>
    <row r="77" spans="1:6">
      <c r="A77">
        <v>6</v>
      </c>
      <c r="B77">
        <v>70</v>
      </c>
      <c r="C77">
        <v>39</v>
      </c>
      <c r="D77" s="7">
        <v>2.6865450000000002</v>
      </c>
      <c r="E77" s="7">
        <v>68.074432999999999</v>
      </c>
      <c r="F77" s="7">
        <f t="shared" si="1"/>
        <v>25.339025774740417</v>
      </c>
    </row>
    <row r="78" spans="1:6">
      <c r="A78">
        <v>4</v>
      </c>
      <c r="B78">
        <v>70</v>
      </c>
      <c r="C78">
        <v>41</v>
      </c>
      <c r="D78" s="7">
        <v>1.9240531999999999</v>
      </c>
      <c r="E78" s="7">
        <v>60.92642</v>
      </c>
      <c r="F78" s="7">
        <f t="shared" si="1"/>
        <v>31.665662882918209</v>
      </c>
    </row>
    <row r="79" spans="1:6">
      <c r="A79">
        <v>2</v>
      </c>
      <c r="B79">
        <v>70</v>
      </c>
      <c r="C79">
        <v>43</v>
      </c>
      <c r="D79" s="7">
        <v>1.4043587</v>
      </c>
      <c r="E79" s="7">
        <v>48.459479000000002</v>
      </c>
      <c r="F79" s="7">
        <f t="shared" si="1"/>
        <v>34.506482567452323</v>
      </c>
    </row>
    <row r="80" spans="1:6">
      <c r="A80">
        <v>0</v>
      </c>
      <c r="B80">
        <v>70</v>
      </c>
      <c r="C80">
        <v>45</v>
      </c>
      <c r="D80" s="7">
        <v>1.1017361999999999</v>
      </c>
      <c r="E80" s="7">
        <v>32.198596999999999</v>
      </c>
      <c r="F80" s="7">
        <f t="shared" si="1"/>
        <v>29.225323630103105</v>
      </c>
    </row>
    <row r="81" spans="1:6">
      <c r="A81">
        <v>-2</v>
      </c>
      <c r="B81">
        <v>70</v>
      </c>
      <c r="C81">
        <v>47</v>
      </c>
      <c r="D81" s="7">
        <v>0.93888218000000001</v>
      </c>
      <c r="E81" s="7">
        <v>14.108585</v>
      </c>
      <c r="F81" s="7">
        <f t="shared" si="1"/>
        <v>15.027002642653203</v>
      </c>
    </row>
    <row r="82" spans="1:6">
      <c r="A82">
        <v>-4</v>
      </c>
      <c r="B82">
        <v>70</v>
      </c>
      <c r="C82">
        <v>49</v>
      </c>
      <c r="D82" s="7">
        <v>0.86236630000000003</v>
      </c>
      <c r="E82" s="7">
        <v>-3.7681678999999999</v>
      </c>
      <c r="F82" s="7">
        <f t="shared" si="1"/>
        <v>-4.3695676651557465</v>
      </c>
    </row>
    <row r="83" spans="1:6">
      <c r="A83">
        <v>-6</v>
      </c>
      <c r="B83">
        <v>70</v>
      </c>
      <c r="C83">
        <v>51</v>
      </c>
      <c r="D83" s="7">
        <v>0.87431166999999999</v>
      </c>
      <c r="E83" s="7">
        <v>-19.564288000000001</v>
      </c>
      <c r="F83" s="7">
        <f t="shared" si="1"/>
        <v>-22.376789274698805</v>
      </c>
    </row>
    <row r="84" spans="1:6">
      <c r="A84">
        <v>-8</v>
      </c>
      <c r="B84">
        <v>70</v>
      </c>
      <c r="C84">
        <v>53</v>
      </c>
      <c r="D84" s="7">
        <v>1.0786325999999999</v>
      </c>
      <c r="E84" s="7">
        <v>-31.707231</v>
      </c>
      <c r="F84" s="7">
        <f t="shared" si="1"/>
        <v>-29.395765527576305</v>
      </c>
    </row>
    <row r="85" spans="1:6">
      <c r="A85">
        <v>-10</v>
      </c>
      <c r="B85">
        <v>70</v>
      </c>
      <c r="C85">
        <v>55</v>
      </c>
      <c r="D85" s="7">
        <v>1.2598696</v>
      </c>
      <c r="E85" s="7">
        <v>-42.701649000000003</v>
      </c>
      <c r="F85" s="7">
        <f t="shared" si="1"/>
        <v>-33.893705348553532</v>
      </c>
    </row>
    <row r="86" spans="1:6">
      <c r="A86">
        <v>30</v>
      </c>
      <c r="B86">
        <v>80</v>
      </c>
      <c r="C86">
        <v>15</v>
      </c>
      <c r="D86" s="7">
        <v>27.455065999999999</v>
      </c>
      <c r="E86" s="7">
        <v>64.965424999999996</v>
      </c>
      <c r="F86" s="7">
        <f t="shared" si="1"/>
        <v>2.3662454499289858</v>
      </c>
    </row>
    <row r="87" spans="1:6">
      <c r="A87">
        <v>28</v>
      </c>
      <c r="B87">
        <v>80</v>
      </c>
      <c r="C87">
        <v>17</v>
      </c>
      <c r="D87" s="7">
        <v>23.635793</v>
      </c>
      <c r="E87" s="7">
        <v>67.909640999999993</v>
      </c>
      <c r="F87" s="7">
        <f t="shared" si="1"/>
        <v>2.8731695610974421</v>
      </c>
    </row>
    <row r="88" spans="1:6">
      <c r="A88">
        <v>26</v>
      </c>
      <c r="B88">
        <v>80</v>
      </c>
      <c r="C88">
        <v>19</v>
      </c>
      <c r="D88" s="7">
        <v>19.834727999999998</v>
      </c>
      <c r="E88" s="7">
        <v>74.420637999999997</v>
      </c>
      <c r="F88" s="7">
        <f t="shared" si="1"/>
        <v>3.7520372348942725</v>
      </c>
    </row>
    <row r="89" spans="1:6">
      <c r="A89">
        <v>24</v>
      </c>
      <c r="B89">
        <v>80</v>
      </c>
      <c r="C89">
        <v>21</v>
      </c>
      <c r="D89" s="7">
        <v>17.323843</v>
      </c>
      <c r="E89" s="7">
        <v>74.585454999999996</v>
      </c>
      <c r="F89" s="7">
        <f t="shared" si="1"/>
        <v>4.3053642889744497</v>
      </c>
    </row>
    <row r="90" spans="1:6">
      <c r="A90">
        <v>22</v>
      </c>
      <c r="B90">
        <v>80</v>
      </c>
      <c r="C90">
        <v>23</v>
      </c>
      <c r="D90" s="7">
        <v>14.849833</v>
      </c>
      <c r="E90" s="7">
        <v>76.741021000000003</v>
      </c>
      <c r="F90" s="7">
        <f t="shared" si="1"/>
        <v>5.1678036379264336</v>
      </c>
    </row>
    <row r="91" spans="1:6">
      <c r="A91">
        <v>20</v>
      </c>
      <c r="B91">
        <v>80</v>
      </c>
      <c r="C91">
        <v>25</v>
      </c>
      <c r="D91" s="7">
        <v>12.761733</v>
      </c>
      <c r="E91" s="7">
        <v>77.730186000000003</v>
      </c>
      <c r="F91" s="7">
        <f t="shared" si="1"/>
        <v>6.0908801335994109</v>
      </c>
    </row>
    <row r="92" spans="1:6">
      <c r="A92">
        <v>18</v>
      </c>
      <c r="B92">
        <v>80</v>
      </c>
      <c r="C92">
        <v>27</v>
      </c>
      <c r="D92" s="7">
        <v>10.619536999999999</v>
      </c>
      <c r="E92" s="7">
        <v>78.688140000000004</v>
      </c>
      <c r="F92" s="7">
        <f t="shared" si="1"/>
        <v>7.4097524214097099</v>
      </c>
    </row>
    <row r="93" spans="1:6">
      <c r="A93">
        <v>16</v>
      </c>
      <c r="B93">
        <v>80</v>
      </c>
      <c r="C93">
        <v>29</v>
      </c>
      <c r="D93" s="7">
        <v>8.9350091000000003</v>
      </c>
      <c r="E93" s="7">
        <v>79.100713999999996</v>
      </c>
      <c r="F93" s="7">
        <f t="shared" si="1"/>
        <v>8.8528968593887605</v>
      </c>
    </row>
    <row r="94" spans="1:6">
      <c r="A94">
        <v>14</v>
      </c>
      <c r="B94">
        <v>80</v>
      </c>
      <c r="C94">
        <v>31</v>
      </c>
      <c r="D94" s="7">
        <v>7.2485863999999998</v>
      </c>
      <c r="E94" s="7">
        <v>79.602487999999994</v>
      </c>
      <c r="F94" s="7">
        <f t="shared" si="1"/>
        <v>10.981794740006134</v>
      </c>
    </row>
    <row r="95" spans="1:6">
      <c r="A95">
        <v>12</v>
      </c>
      <c r="B95">
        <v>80</v>
      </c>
      <c r="C95">
        <v>33</v>
      </c>
      <c r="D95" s="7">
        <v>5.8245227999999996</v>
      </c>
      <c r="E95" s="7">
        <v>79.372679000000005</v>
      </c>
      <c r="F95" s="7">
        <f t="shared" si="1"/>
        <v>13.627327375214328</v>
      </c>
    </row>
    <row r="96" spans="1:6">
      <c r="A96">
        <v>10</v>
      </c>
      <c r="B96">
        <v>80</v>
      </c>
      <c r="C96">
        <v>35</v>
      </c>
      <c r="D96" s="7">
        <v>4.5308408</v>
      </c>
      <c r="E96" s="7">
        <v>78.132624000000007</v>
      </c>
      <c r="F96" s="7">
        <f t="shared" si="1"/>
        <v>17.24461914442017</v>
      </c>
    </row>
    <row r="97" spans="1:6">
      <c r="A97">
        <v>8</v>
      </c>
      <c r="B97">
        <v>80</v>
      </c>
      <c r="C97">
        <v>37</v>
      </c>
      <c r="D97" s="7">
        <v>3.3436819999999998</v>
      </c>
      <c r="E97" s="7">
        <v>74.233459999999994</v>
      </c>
      <c r="F97" s="7">
        <f t="shared" si="1"/>
        <v>22.201112426361117</v>
      </c>
    </row>
    <row r="98" spans="1:6">
      <c r="A98">
        <v>6</v>
      </c>
      <c r="B98">
        <v>80</v>
      </c>
      <c r="C98">
        <v>39</v>
      </c>
      <c r="D98" s="7">
        <v>2.3851844999999998</v>
      </c>
      <c r="E98" s="7">
        <v>69.715631000000002</v>
      </c>
      <c r="F98" s="7">
        <f t="shared" si="1"/>
        <v>29.228611455424101</v>
      </c>
    </row>
    <row r="99" spans="1:6">
      <c r="A99">
        <v>4</v>
      </c>
      <c r="B99">
        <v>80</v>
      </c>
      <c r="C99">
        <v>41</v>
      </c>
      <c r="D99" s="7">
        <v>1.7340042</v>
      </c>
      <c r="E99" s="7">
        <v>60.207982999999999</v>
      </c>
      <c r="F99" s="7">
        <f t="shared" si="1"/>
        <v>34.721936082969115</v>
      </c>
    </row>
    <row r="100" spans="1:6">
      <c r="A100">
        <v>2</v>
      </c>
      <c r="B100">
        <v>80</v>
      </c>
      <c r="C100">
        <v>43</v>
      </c>
      <c r="D100" s="7">
        <v>1.2851752000000001</v>
      </c>
      <c r="E100" s="7">
        <v>47.243485</v>
      </c>
      <c r="F100" s="7">
        <f t="shared" si="1"/>
        <v>36.760345982399905</v>
      </c>
    </row>
    <row r="101" spans="1:6">
      <c r="A101">
        <v>0</v>
      </c>
      <c r="B101">
        <v>80</v>
      </c>
      <c r="C101">
        <v>45</v>
      </c>
      <c r="D101" s="7">
        <v>1.0256445999999999</v>
      </c>
      <c r="E101" s="7">
        <v>30.552976999999998</v>
      </c>
      <c r="F101" s="7">
        <f t="shared" si="1"/>
        <v>29.789048760165073</v>
      </c>
    </row>
    <row r="102" spans="1:6">
      <c r="A102">
        <v>-2</v>
      </c>
      <c r="B102">
        <v>80</v>
      </c>
      <c r="C102">
        <v>47</v>
      </c>
      <c r="D102" s="7">
        <v>0.89924594000000002</v>
      </c>
      <c r="E102" s="7">
        <v>12.700656</v>
      </c>
      <c r="F102" s="7">
        <f t="shared" si="1"/>
        <v>14.123673441327965</v>
      </c>
    </row>
    <row r="103" spans="1:6">
      <c r="A103">
        <v>-4</v>
      </c>
      <c r="B103">
        <v>80</v>
      </c>
      <c r="C103">
        <v>49</v>
      </c>
      <c r="D103" s="7">
        <v>0.84602246000000003</v>
      </c>
      <c r="E103" s="7">
        <v>-4.4512017999999998</v>
      </c>
      <c r="F103" s="7">
        <f t="shared" si="1"/>
        <v>-5.261328168521672</v>
      </c>
    </row>
    <row r="104" spans="1:6">
      <c r="A104">
        <v>-6</v>
      </c>
      <c r="B104">
        <v>80</v>
      </c>
      <c r="C104">
        <v>51</v>
      </c>
      <c r="D104" s="7">
        <v>0.85818886000000005</v>
      </c>
      <c r="E104" s="7">
        <v>-19.828391</v>
      </c>
      <c r="F104" s="7">
        <f t="shared" si="1"/>
        <v>-23.104927043681268</v>
      </c>
    </row>
    <row r="105" spans="1:6">
      <c r="A105">
        <v>-8</v>
      </c>
      <c r="B105">
        <v>80</v>
      </c>
      <c r="C105">
        <v>53</v>
      </c>
      <c r="D105" s="7">
        <v>1.1232173999999999</v>
      </c>
      <c r="E105" s="7">
        <v>-31.280612999999999</v>
      </c>
      <c r="F105" s="7">
        <f t="shared" si="1"/>
        <v>-27.849117187821342</v>
      </c>
    </row>
    <row r="106" spans="1:6">
      <c r="A106">
        <v>-10</v>
      </c>
      <c r="B106">
        <v>80</v>
      </c>
      <c r="C106">
        <v>55</v>
      </c>
      <c r="D106" s="7">
        <v>1.2252574000000001</v>
      </c>
      <c r="E106" s="7">
        <v>-42.667352000000001</v>
      </c>
      <c r="F106" s="7">
        <f t="shared" si="1"/>
        <v>-34.823174297906711</v>
      </c>
    </row>
    <row r="107" spans="1:6">
      <c r="A107">
        <v>30</v>
      </c>
      <c r="B107">
        <v>90</v>
      </c>
      <c r="C107">
        <v>15</v>
      </c>
      <c r="D107" s="7">
        <v>25.479061999999999</v>
      </c>
      <c r="E107" s="7">
        <v>68.775040000000004</v>
      </c>
      <c r="F107" s="7">
        <f t="shared" si="1"/>
        <v>2.6992767630142747</v>
      </c>
    </row>
    <row r="108" spans="1:6">
      <c r="A108">
        <v>28</v>
      </c>
      <c r="B108">
        <v>90</v>
      </c>
      <c r="C108">
        <v>17</v>
      </c>
      <c r="D108" s="7">
        <v>23.005385</v>
      </c>
      <c r="E108" s="7">
        <v>61.743119999999998</v>
      </c>
      <c r="F108" s="7">
        <f t="shared" si="1"/>
        <v>2.6838551060979849</v>
      </c>
    </row>
    <row r="109" spans="1:6">
      <c r="A109">
        <v>26</v>
      </c>
      <c r="B109">
        <v>90</v>
      </c>
      <c r="C109">
        <v>19</v>
      </c>
      <c r="D109" s="7">
        <v>21.15014</v>
      </c>
      <c r="E109" s="7">
        <v>63.791331</v>
      </c>
      <c r="F109" s="7">
        <f t="shared" si="1"/>
        <v>3.01611861670892</v>
      </c>
    </row>
    <row r="110" spans="1:6">
      <c r="A110">
        <v>24</v>
      </c>
      <c r="B110">
        <v>90</v>
      </c>
      <c r="C110">
        <v>21</v>
      </c>
      <c r="D110" s="7">
        <v>17.249033000000001</v>
      </c>
      <c r="E110" s="7">
        <v>69.416101999999995</v>
      </c>
      <c r="F110" s="7">
        <f t="shared" si="1"/>
        <v>4.0243474518252702</v>
      </c>
    </row>
    <row r="111" spans="1:6">
      <c r="A111">
        <v>22</v>
      </c>
      <c r="B111">
        <v>90</v>
      </c>
      <c r="C111">
        <v>23</v>
      </c>
      <c r="D111" s="7">
        <v>14.627461</v>
      </c>
      <c r="E111" s="7">
        <v>77.504593999999997</v>
      </c>
      <c r="F111" s="7">
        <f t="shared" si="1"/>
        <v>5.2985678102303604</v>
      </c>
    </row>
    <row r="112" spans="1:6">
      <c r="A112">
        <v>20</v>
      </c>
      <c r="B112">
        <v>90</v>
      </c>
      <c r="C112">
        <v>25</v>
      </c>
      <c r="D112" s="7">
        <v>12.27552</v>
      </c>
      <c r="E112" s="7">
        <v>78.673795999999996</v>
      </c>
      <c r="F112" s="7">
        <f t="shared" si="1"/>
        <v>6.4089990485128121</v>
      </c>
    </row>
    <row r="113" spans="1:6">
      <c r="A113">
        <v>18</v>
      </c>
      <c r="B113">
        <v>90</v>
      </c>
      <c r="C113">
        <v>27</v>
      </c>
      <c r="D113" s="7">
        <v>10.371839</v>
      </c>
      <c r="E113" s="7">
        <v>80.495835999999997</v>
      </c>
      <c r="F113" s="7">
        <f t="shared" si="1"/>
        <v>7.7609993753277502</v>
      </c>
    </row>
    <row r="114" spans="1:6">
      <c r="A114">
        <v>16</v>
      </c>
      <c r="B114">
        <v>90</v>
      </c>
      <c r="C114">
        <v>29</v>
      </c>
      <c r="D114" s="7">
        <v>8.5466481000000005</v>
      </c>
      <c r="E114" s="7">
        <v>80.319991000000002</v>
      </c>
      <c r="F114" s="7">
        <f t="shared" si="1"/>
        <v>9.3978352753285819</v>
      </c>
    </row>
    <row r="115" spans="1:6">
      <c r="A115">
        <v>14</v>
      </c>
      <c r="B115">
        <v>90</v>
      </c>
      <c r="C115">
        <v>31</v>
      </c>
      <c r="D115" s="7">
        <v>6.9426646999999999</v>
      </c>
      <c r="E115" s="7">
        <v>80.256084999999999</v>
      </c>
      <c r="F115" s="7">
        <f t="shared" si="1"/>
        <v>11.559838832487474</v>
      </c>
    </row>
    <row r="116" spans="1:6">
      <c r="A116">
        <v>12</v>
      </c>
      <c r="B116">
        <v>90</v>
      </c>
      <c r="C116">
        <v>33</v>
      </c>
      <c r="D116" s="7">
        <v>5.4172614000000001</v>
      </c>
      <c r="E116" s="7">
        <v>79.941045000000003</v>
      </c>
      <c r="F116" s="7">
        <f t="shared" si="1"/>
        <v>14.75672652606352</v>
      </c>
    </row>
    <row r="117" spans="1:6">
      <c r="A117">
        <v>10</v>
      </c>
      <c r="B117">
        <v>90</v>
      </c>
      <c r="C117">
        <v>35</v>
      </c>
      <c r="D117" s="7">
        <v>4.1230036999999999</v>
      </c>
      <c r="E117" s="7">
        <v>78.495091000000002</v>
      </c>
      <c r="F117" s="7">
        <f t="shared" si="1"/>
        <v>19.038326596699392</v>
      </c>
    </row>
    <row r="118" spans="1:6">
      <c r="A118">
        <v>8</v>
      </c>
      <c r="B118">
        <v>90</v>
      </c>
      <c r="C118">
        <v>37</v>
      </c>
      <c r="D118" s="7">
        <v>3.0550771000000001</v>
      </c>
      <c r="E118" s="7">
        <v>76.481415999999996</v>
      </c>
      <c r="F118" s="7">
        <f t="shared" si="1"/>
        <v>25.034201591835437</v>
      </c>
    </row>
    <row r="119" spans="1:6">
      <c r="A119">
        <v>6</v>
      </c>
      <c r="B119">
        <v>90</v>
      </c>
      <c r="C119">
        <v>39</v>
      </c>
      <c r="D119" s="7">
        <v>2.1621198000000001</v>
      </c>
      <c r="E119" s="7">
        <v>70.291687999999994</v>
      </c>
      <c r="F119" s="7">
        <f t="shared" si="1"/>
        <v>32.510542662807119</v>
      </c>
    </row>
    <row r="120" spans="1:6">
      <c r="A120">
        <v>4</v>
      </c>
      <c r="B120">
        <v>90</v>
      </c>
      <c r="C120">
        <v>41</v>
      </c>
      <c r="D120" s="7">
        <v>1.5646260000000001</v>
      </c>
      <c r="E120" s="7">
        <v>60.566631999999998</v>
      </c>
      <c r="F120" s="7">
        <f t="shared" si="1"/>
        <v>38.709974140785079</v>
      </c>
    </row>
    <row r="121" spans="1:6">
      <c r="A121">
        <v>2</v>
      </c>
      <c r="B121">
        <v>90</v>
      </c>
      <c r="C121">
        <v>43</v>
      </c>
      <c r="D121" s="7">
        <v>1.1913899999999999</v>
      </c>
      <c r="E121" s="7">
        <v>45.946731999999997</v>
      </c>
      <c r="F121" s="7">
        <f t="shared" si="1"/>
        <v>38.565651885612603</v>
      </c>
    </row>
    <row r="122" spans="1:6">
      <c r="A122">
        <v>0</v>
      </c>
      <c r="B122">
        <v>90</v>
      </c>
      <c r="C122">
        <v>45</v>
      </c>
      <c r="D122" s="7">
        <v>0.97947247000000004</v>
      </c>
      <c r="E122" s="7">
        <v>28.883768</v>
      </c>
      <c r="F122" s="7">
        <f t="shared" si="1"/>
        <v>29.489106518736559</v>
      </c>
    </row>
    <row r="123" spans="1:6">
      <c r="A123">
        <v>-2</v>
      </c>
      <c r="B123">
        <v>90</v>
      </c>
      <c r="C123">
        <v>47</v>
      </c>
      <c r="D123" s="7">
        <v>0.86940373999999998</v>
      </c>
      <c r="E123" s="7">
        <v>11.627395999999999</v>
      </c>
      <c r="F123" s="7">
        <f t="shared" si="1"/>
        <v>13.373988936371495</v>
      </c>
    </row>
    <row r="124" spans="1:6">
      <c r="A124">
        <v>-4</v>
      </c>
      <c r="B124">
        <v>90</v>
      </c>
      <c r="C124">
        <v>49</v>
      </c>
      <c r="D124" s="7">
        <v>0.83029595</v>
      </c>
      <c r="E124" s="7">
        <v>-5.0249838000000002</v>
      </c>
      <c r="F124" s="7">
        <f t="shared" si="1"/>
        <v>-6.0520393963140497</v>
      </c>
    </row>
    <row r="125" spans="1:6">
      <c r="A125">
        <v>-6</v>
      </c>
      <c r="B125">
        <v>90</v>
      </c>
      <c r="C125">
        <v>51</v>
      </c>
      <c r="D125" s="7">
        <v>0.84043533999999998</v>
      </c>
      <c r="E125" s="7">
        <v>-20.022822000000001</v>
      </c>
      <c r="F125" s="7">
        <f t="shared" si="1"/>
        <v>-23.824345606409175</v>
      </c>
    </row>
    <row r="126" spans="1:6">
      <c r="A126">
        <v>-8</v>
      </c>
      <c r="B126">
        <v>90</v>
      </c>
      <c r="C126">
        <v>53</v>
      </c>
      <c r="D126" s="7">
        <v>1.0738604</v>
      </c>
      <c r="E126" s="7">
        <v>-31.471183</v>
      </c>
      <c r="F126" s="7">
        <f t="shared" si="1"/>
        <v>-29.306586777946183</v>
      </c>
    </row>
    <row r="127" spans="1:6">
      <c r="A127">
        <v>-10</v>
      </c>
      <c r="B127">
        <v>90</v>
      </c>
      <c r="C127">
        <v>55</v>
      </c>
      <c r="D127" s="7">
        <v>1.2096719</v>
      </c>
      <c r="E127" s="7">
        <v>-42.411073999999999</v>
      </c>
      <c r="F127" s="7">
        <f t="shared" si="1"/>
        <v>-35.059981140340618</v>
      </c>
    </row>
    <row r="128" spans="1:6">
      <c r="A128">
        <v>30</v>
      </c>
      <c r="B128">
        <v>100</v>
      </c>
      <c r="C128">
        <v>15</v>
      </c>
      <c r="D128" s="7">
        <v>29.272617</v>
      </c>
      <c r="E128" s="7">
        <v>51.983159000000001</v>
      </c>
      <c r="F128" s="7">
        <f t="shared" si="1"/>
        <v>1.7758288915541784</v>
      </c>
    </row>
    <row r="129" spans="1:7">
      <c r="A129">
        <v>28</v>
      </c>
      <c r="B129">
        <v>100</v>
      </c>
      <c r="C129">
        <v>17</v>
      </c>
      <c r="D129" s="7">
        <v>23.130673000000002</v>
      </c>
      <c r="E129" s="7">
        <v>50.457890999999996</v>
      </c>
      <c r="F129" s="7">
        <f t="shared" si="1"/>
        <v>2.1814277085668885</v>
      </c>
    </row>
    <row r="130" spans="1:7">
      <c r="A130">
        <v>26</v>
      </c>
      <c r="B130">
        <v>100</v>
      </c>
      <c r="C130">
        <v>19</v>
      </c>
      <c r="D130" s="7">
        <v>19.350919999999999</v>
      </c>
      <c r="E130" s="7">
        <v>67.565628000000004</v>
      </c>
      <c r="F130" s="7">
        <f t="shared" si="1"/>
        <v>3.4915977121501203</v>
      </c>
    </row>
    <row r="131" spans="1:7">
      <c r="A131">
        <v>24</v>
      </c>
      <c r="B131">
        <v>100</v>
      </c>
      <c r="C131">
        <v>21</v>
      </c>
      <c r="D131" s="7">
        <v>16.429490000000001</v>
      </c>
      <c r="E131" s="7">
        <v>73.637035999999995</v>
      </c>
      <c r="F131" s="7">
        <f t="shared" ref="F131:F148" si="2">E131/D131</f>
        <v>4.4820037627461344</v>
      </c>
    </row>
    <row r="132" spans="1:7">
      <c r="A132">
        <v>22</v>
      </c>
      <c r="B132">
        <v>100</v>
      </c>
      <c r="C132">
        <v>23</v>
      </c>
      <c r="D132" s="7">
        <v>14.315182</v>
      </c>
      <c r="E132" s="7">
        <v>77.184554000000006</v>
      </c>
      <c r="F132" s="7">
        <f t="shared" si="2"/>
        <v>5.3917969048524848</v>
      </c>
    </row>
    <row r="133" spans="1:7">
      <c r="A133">
        <v>20</v>
      </c>
      <c r="B133">
        <v>100</v>
      </c>
      <c r="C133">
        <v>25</v>
      </c>
      <c r="D133" s="7">
        <v>12.056838000000001</v>
      </c>
      <c r="E133" s="7">
        <v>78.660527000000002</v>
      </c>
      <c r="F133" s="7">
        <f t="shared" si="2"/>
        <v>6.5241423165841654</v>
      </c>
    </row>
    <row r="134" spans="1:7">
      <c r="A134">
        <v>18</v>
      </c>
      <c r="B134">
        <v>100</v>
      </c>
      <c r="C134">
        <v>27</v>
      </c>
      <c r="D134" s="7">
        <v>9.9858688999999998</v>
      </c>
      <c r="E134" s="7">
        <v>80.145118999999994</v>
      </c>
      <c r="F134" s="7">
        <f t="shared" si="2"/>
        <v>8.0258533135759471</v>
      </c>
    </row>
    <row r="135" spans="1:7">
      <c r="A135" s="36">
        <v>16</v>
      </c>
      <c r="B135" s="36">
        <v>100</v>
      </c>
      <c r="C135" s="36">
        <v>29</v>
      </c>
      <c r="D135" s="37">
        <v>8.1631964999999997</v>
      </c>
      <c r="E135" s="37">
        <v>81.147925999999998</v>
      </c>
      <c r="F135" s="37">
        <f t="shared" si="2"/>
        <v>9.9407047227149317</v>
      </c>
      <c r="G135" t="s">
        <v>46</v>
      </c>
    </row>
    <row r="136" spans="1:7">
      <c r="A136">
        <v>14</v>
      </c>
      <c r="B136">
        <v>100</v>
      </c>
      <c r="C136">
        <v>31</v>
      </c>
      <c r="D136" s="7">
        <v>6.5205617</v>
      </c>
      <c r="E136" s="7">
        <v>81.111688000000001</v>
      </c>
      <c r="F136" s="7">
        <f t="shared" si="2"/>
        <v>12.439371289132959</v>
      </c>
    </row>
    <row r="137" spans="1:7">
      <c r="A137" s="36">
        <v>12</v>
      </c>
      <c r="B137" s="36">
        <v>100</v>
      </c>
      <c r="C137" s="36">
        <v>33</v>
      </c>
      <c r="D137" s="37">
        <v>5.0649176999999996</v>
      </c>
      <c r="E137" s="37">
        <v>82.356827999999993</v>
      </c>
      <c r="F137" s="37">
        <f t="shared" si="2"/>
        <v>16.260249993795554</v>
      </c>
      <c r="G137" t="s">
        <v>47</v>
      </c>
    </row>
    <row r="138" spans="1:7">
      <c r="A138">
        <v>10</v>
      </c>
      <c r="B138">
        <v>100</v>
      </c>
      <c r="C138">
        <v>35</v>
      </c>
      <c r="D138" s="7">
        <v>3.8795082000000001</v>
      </c>
      <c r="E138" s="7">
        <v>79.747187999999994</v>
      </c>
      <c r="F138" s="7">
        <f t="shared" si="2"/>
        <v>20.556004495621377</v>
      </c>
    </row>
    <row r="139" spans="1:7">
      <c r="A139" s="36">
        <v>8</v>
      </c>
      <c r="B139" s="36">
        <v>100</v>
      </c>
      <c r="C139" s="36">
        <v>37</v>
      </c>
      <c r="D139" s="37">
        <v>2.7614059000000002</v>
      </c>
      <c r="E139" s="37">
        <v>77.126503999999997</v>
      </c>
      <c r="F139" s="37">
        <f t="shared" si="2"/>
        <v>27.930158329856539</v>
      </c>
      <c r="G139" t="s">
        <v>48</v>
      </c>
    </row>
    <row r="140" spans="1:7">
      <c r="A140">
        <v>6</v>
      </c>
      <c r="B140">
        <v>100</v>
      </c>
      <c r="C140">
        <v>39</v>
      </c>
      <c r="D140" s="7">
        <v>1.9640021000000001</v>
      </c>
      <c r="E140" s="7">
        <v>69.843856000000002</v>
      </c>
      <c r="F140" s="7">
        <f t="shared" si="2"/>
        <v>35.562006781968307</v>
      </c>
    </row>
    <row r="141" spans="1:7">
      <c r="A141" s="36">
        <v>4</v>
      </c>
      <c r="B141" s="36">
        <v>100</v>
      </c>
      <c r="C141" s="36">
        <v>41</v>
      </c>
      <c r="D141" s="37">
        <v>1.4343033000000001</v>
      </c>
      <c r="E141" s="37">
        <v>59.986758000000002</v>
      </c>
      <c r="F141" s="37">
        <f t="shared" si="2"/>
        <v>41.822924063550573</v>
      </c>
      <c r="G141" t="s">
        <v>49</v>
      </c>
    </row>
    <row r="142" spans="1:7">
      <c r="A142">
        <v>2</v>
      </c>
      <c r="B142">
        <v>100</v>
      </c>
      <c r="C142">
        <v>43</v>
      </c>
      <c r="D142" s="7">
        <v>1.1203373000000001</v>
      </c>
      <c r="E142" s="7">
        <v>44.399213000000003</v>
      </c>
      <c r="F142" s="7">
        <f t="shared" si="2"/>
        <v>39.630219399104178</v>
      </c>
    </row>
    <row r="143" spans="1:7">
      <c r="A143">
        <v>0</v>
      </c>
      <c r="B143">
        <v>100</v>
      </c>
      <c r="C143">
        <v>45</v>
      </c>
      <c r="D143" s="7">
        <v>0.93869848</v>
      </c>
      <c r="E143" s="7">
        <v>27.597027000000001</v>
      </c>
      <c r="F143" s="7">
        <f t="shared" si="2"/>
        <v>29.399245431823861</v>
      </c>
    </row>
    <row r="144" spans="1:7">
      <c r="A144">
        <v>-2</v>
      </c>
      <c r="B144">
        <v>100</v>
      </c>
      <c r="C144">
        <v>47</v>
      </c>
      <c r="D144" s="7">
        <v>0.84606555000000006</v>
      </c>
      <c r="E144" s="7">
        <v>10.541807</v>
      </c>
      <c r="F144" s="7">
        <f t="shared" si="2"/>
        <v>12.459799361881593</v>
      </c>
    </row>
    <row r="145" spans="1:6">
      <c r="A145">
        <v>-4</v>
      </c>
      <c r="B145">
        <v>100</v>
      </c>
      <c r="C145">
        <v>49</v>
      </c>
      <c r="D145" s="7">
        <v>0.81627881999999996</v>
      </c>
      <c r="E145" s="7">
        <v>-5.4084399999999997</v>
      </c>
      <c r="F145" s="7">
        <f t="shared" si="2"/>
        <v>-6.6257262438831868</v>
      </c>
    </row>
    <row r="146" spans="1:6">
      <c r="A146">
        <v>-6</v>
      </c>
      <c r="B146">
        <v>100</v>
      </c>
      <c r="C146">
        <v>51</v>
      </c>
      <c r="D146" s="7">
        <v>0.83579597000000005</v>
      </c>
      <c r="E146" s="7">
        <v>-20.066064999999998</v>
      </c>
      <c r="F146" s="7">
        <f t="shared" si="2"/>
        <v>-24.008329449111841</v>
      </c>
    </row>
    <row r="147" spans="1:6">
      <c r="A147">
        <v>-8</v>
      </c>
      <c r="B147">
        <v>100</v>
      </c>
      <c r="C147">
        <v>53</v>
      </c>
      <c r="D147" s="7">
        <v>1.05965</v>
      </c>
      <c r="E147" s="7">
        <v>-31.445143999999999</v>
      </c>
      <c r="F147" s="7">
        <f t="shared" si="2"/>
        <v>-29.675028547161798</v>
      </c>
    </row>
    <row r="148" spans="1:6">
      <c r="A148">
        <v>-10</v>
      </c>
      <c r="B148">
        <v>100</v>
      </c>
      <c r="C148">
        <v>55</v>
      </c>
      <c r="D148" s="7">
        <v>6.3752123000000003</v>
      </c>
      <c r="E148" s="7">
        <v>-27.802821999999999</v>
      </c>
      <c r="F148" s="7">
        <f t="shared" si="2"/>
        <v>-4.3610817478188135</v>
      </c>
    </row>
  </sheetData>
  <mergeCells count="1">
    <mergeCell ref="K1:N1"/>
  </mergeCells>
  <hyperlinks>
    <hyperlink ref="K1:N1" location="doe!A1" display="Powrót do DOE" xr:uid="{C60E4AF2-371B-4BA4-86DF-FA393B6BCAC9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N147"/>
  <sheetViews>
    <sheetView zoomScaleNormal="100" workbookViewId="0">
      <selection activeCell="C147" sqref="C141:C147"/>
    </sheetView>
  </sheetViews>
  <sheetFormatPr defaultRowHeight="15"/>
  <cols>
    <col min="1" max="1025" width="8.7109375" customWidth="1"/>
  </cols>
  <sheetData>
    <row r="1" spans="2:14">
      <c r="B1">
        <v>40</v>
      </c>
      <c r="C1">
        <v>15</v>
      </c>
      <c r="D1">
        <v>40</v>
      </c>
      <c r="K1" s="63" t="s">
        <v>45</v>
      </c>
      <c r="L1" s="63"/>
      <c r="M1" s="63"/>
      <c r="N1" s="63"/>
    </row>
    <row r="2" spans="2:14">
      <c r="B2">
        <v>40</v>
      </c>
      <c r="C2">
        <v>17</v>
      </c>
      <c r="D2">
        <v>40</v>
      </c>
    </row>
    <row r="3" spans="2:14">
      <c r="B3">
        <v>40</v>
      </c>
      <c r="C3">
        <v>19</v>
      </c>
      <c r="D3">
        <v>40</v>
      </c>
    </row>
    <row r="4" spans="2:14">
      <c r="B4">
        <v>40</v>
      </c>
      <c r="C4">
        <v>21</v>
      </c>
      <c r="D4">
        <v>40</v>
      </c>
    </row>
    <row r="5" spans="2:14">
      <c r="B5">
        <v>40</v>
      </c>
      <c r="C5">
        <v>23</v>
      </c>
      <c r="D5">
        <v>40</v>
      </c>
    </row>
    <row r="6" spans="2:14">
      <c r="B6">
        <v>40</v>
      </c>
      <c r="C6">
        <v>25</v>
      </c>
      <c r="D6">
        <v>40</v>
      </c>
    </row>
    <row r="7" spans="2:14">
      <c r="B7">
        <v>40</v>
      </c>
      <c r="C7">
        <v>27</v>
      </c>
      <c r="D7">
        <v>40</v>
      </c>
    </row>
    <row r="8" spans="2:14">
      <c r="B8">
        <v>40</v>
      </c>
      <c r="C8">
        <v>29</v>
      </c>
      <c r="D8">
        <v>40</v>
      </c>
    </row>
    <row r="9" spans="2:14">
      <c r="B9">
        <v>40</v>
      </c>
      <c r="C9">
        <v>31</v>
      </c>
      <c r="D9">
        <v>40</v>
      </c>
    </row>
    <row r="10" spans="2:14">
      <c r="B10">
        <v>40</v>
      </c>
      <c r="C10">
        <v>33</v>
      </c>
      <c r="D10">
        <v>40</v>
      </c>
    </row>
    <row r="11" spans="2:14">
      <c r="B11">
        <v>40</v>
      </c>
      <c r="C11">
        <v>35</v>
      </c>
      <c r="D11">
        <v>40</v>
      </c>
    </row>
    <row r="12" spans="2:14">
      <c r="B12">
        <v>40</v>
      </c>
      <c r="C12">
        <v>37</v>
      </c>
      <c r="D12">
        <v>40</v>
      </c>
    </row>
    <row r="13" spans="2:14">
      <c r="B13">
        <v>40</v>
      </c>
      <c r="C13">
        <v>39</v>
      </c>
      <c r="D13">
        <v>40</v>
      </c>
    </row>
    <row r="14" spans="2:14">
      <c r="B14">
        <v>40</v>
      </c>
      <c r="C14">
        <v>41</v>
      </c>
      <c r="D14">
        <v>40</v>
      </c>
    </row>
    <row r="15" spans="2:14">
      <c r="B15">
        <v>40</v>
      </c>
      <c r="C15">
        <v>43</v>
      </c>
      <c r="D15">
        <v>40</v>
      </c>
    </row>
    <row r="16" spans="2:14">
      <c r="B16">
        <v>40</v>
      </c>
      <c r="C16">
        <v>45</v>
      </c>
      <c r="D16">
        <v>40</v>
      </c>
    </row>
    <row r="17" spans="2:4">
      <c r="B17">
        <v>40</v>
      </c>
      <c r="C17">
        <v>47</v>
      </c>
      <c r="D17">
        <v>40</v>
      </c>
    </row>
    <row r="18" spans="2:4">
      <c r="B18">
        <v>40</v>
      </c>
      <c r="C18">
        <v>49</v>
      </c>
      <c r="D18">
        <v>40</v>
      </c>
    </row>
    <row r="19" spans="2:4">
      <c r="B19">
        <v>40</v>
      </c>
      <c r="C19">
        <v>51</v>
      </c>
      <c r="D19">
        <v>40</v>
      </c>
    </row>
    <row r="20" spans="2:4">
      <c r="B20">
        <v>40</v>
      </c>
      <c r="C20">
        <v>53</v>
      </c>
      <c r="D20">
        <v>40</v>
      </c>
    </row>
    <row r="21" spans="2:4">
      <c r="B21">
        <v>40</v>
      </c>
      <c r="C21">
        <v>55</v>
      </c>
      <c r="D21">
        <v>40</v>
      </c>
    </row>
    <row r="22" spans="2:4">
      <c r="B22">
        <v>50</v>
      </c>
      <c r="C22">
        <v>15</v>
      </c>
      <c r="D22">
        <v>50</v>
      </c>
    </row>
    <row r="23" spans="2:4">
      <c r="B23">
        <v>50</v>
      </c>
      <c r="C23">
        <v>17</v>
      </c>
      <c r="D23">
        <v>50</v>
      </c>
    </row>
    <row r="24" spans="2:4">
      <c r="B24">
        <v>50</v>
      </c>
      <c r="C24">
        <v>19</v>
      </c>
      <c r="D24">
        <v>50</v>
      </c>
    </row>
    <row r="25" spans="2:4">
      <c r="B25">
        <v>50</v>
      </c>
      <c r="C25">
        <v>21</v>
      </c>
      <c r="D25">
        <v>50</v>
      </c>
    </row>
    <row r="26" spans="2:4">
      <c r="B26">
        <v>50</v>
      </c>
      <c r="C26">
        <v>23</v>
      </c>
      <c r="D26">
        <v>50</v>
      </c>
    </row>
    <row r="27" spans="2:4">
      <c r="B27">
        <v>50</v>
      </c>
      <c r="C27">
        <v>25</v>
      </c>
      <c r="D27">
        <v>50</v>
      </c>
    </row>
    <row r="28" spans="2:4">
      <c r="B28">
        <v>50</v>
      </c>
      <c r="C28">
        <v>27</v>
      </c>
      <c r="D28">
        <v>50</v>
      </c>
    </row>
    <row r="29" spans="2:4">
      <c r="B29">
        <v>50</v>
      </c>
      <c r="C29">
        <v>29</v>
      </c>
      <c r="D29">
        <v>50</v>
      </c>
    </row>
    <row r="30" spans="2:4">
      <c r="B30">
        <v>50</v>
      </c>
      <c r="C30">
        <v>31</v>
      </c>
      <c r="D30">
        <v>50</v>
      </c>
    </row>
    <row r="31" spans="2:4">
      <c r="B31">
        <v>50</v>
      </c>
      <c r="C31">
        <v>33</v>
      </c>
      <c r="D31">
        <v>50</v>
      </c>
    </row>
    <row r="32" spans="2:4">
      <c r="B32">
        <v>50</v>
      </c>
      <c r="C32">
        <v>35</v>
      </c>
      <c r="D32">
        <v>50</v>
      </c>
    </row>
    <row r="33" spans="2:4">
      <c r="B33">
        <v>50</v>
      </c>
      <c r="C33">
        <v>37</v>
      </c>
      <c r="D33">
        <v>50</v>
      </c>
    </row>
    <row r="34" spans="2:4">
      <c r="B34">
        <v>50</v>
      </c>
      <c r="C34">
        <v>39</v>
      </c>
      <c r="D34">
        <v>50</v>
      </c>
    </row>
    <row r="35" spans="2:4">
      <c r="B35">
        <v>50</v>
      </c>
      <c r="C35">
        <v>41</v>
      </c>
      <c r="D35">
        <v>50</v>
      </c>
    </row>
    <row r="36" spans="2:4">
      <c r="B36">
        <v>50</v>
      </c>
      <c r="C36">
        <v>43</v>
      </c>
      <c r="D36">
        <v>50</v>
      </c>
    </row>
    <row r="37" spans="2:4">
      <c r="B37">
        <v>50</v>
      </c>
      <c r="C37">
        <v>45</v>
      </c>
      <c r="D37">
        <v>50</v>
      </c>
    </row>
    <row r="38" spans="2:4">
      <c r="B38">
        <v>50</v>
      </c>
      <c r="C38">
        <v>47</v>
      </c>
      <c r="D38">
        <v>50</v>
      </c>
    </row>
    <row r="39" spans="2:4">
      <c r="B39">
        <v>50</v>
      </c>
      <c r="C39">
        <v>49</v>
      </c>
      <c r="D39">
        <v>50</v>
      </c>
    </row>
    <row r="40" spans="2:4">
      <c r="B40">
        <v>50</v>
      </c>
      <c r="C40">
        <v>51</v>
      </c>
      <c r="D40">
        <v>50</v>
      </c>
    </row>
    <row r="41" spans="2:4">
      <c r="B41">
        <v>50</v>
      </c>
      <c r="C41">
        <v>53</v>
      </c>
      <c r="D41">
        <v>50</v>
      </c>
    </row>
    <row r="42" spans="2:4">
      <c r="B42">
        <v>50</v>
      </c>
      <c r="C42">
        <v>55</v>
      </c>
      <c r="D42">
        <v>50</v>
      </c>
    </row>
    <row r="43" spans="2:4">
      <c r="B43">
        <v>60</v>
      </c>
      <c r="C43">
        <v>15</v>
      </c>
      <c r="D43">
        <v>60</v>
      </c>
    </row>
    <row r="44" spans="2:4">
      <c r="B44">
        <v>60</v>
      </c>
      <c r="C44">
        <v>17</v>
      </c>
      <c r="D44">
        <v>60</v>
      </c>
    </row>
    <row r="45" spans="2:4">
      <c r="B45">
        <v>60</v>
      </c>
      <c r="C45">
        <v>19</v>
      </c>
      <c r="D45">
        <v>60</v>
      </c>
    </row>
    <row r="46" spans="2:4">
      <c r="B46">
        <v>60</v>
      </c>
      <c r="C46">
        <v>21</v>
      </c>
      <c r="D46">
        <v>60</v>
      </c>
    </row>
    <row r="47" spans="2:4">
      <c r="B47">
        <v>60</v>
      </c>
      <c r="C47">
        <v>23</v>
      </c>
      <c r="D47">
        <v>60</v>
      </c>
    </row>
    <row r="48" spans="2:4">
      <c r="B48">
        <v>60</v>
      </c>
      <c r="C48">
        <v>25</v>
      </c>
      <c r="D48">
        <v>60</v>
      </c>
    </row>
    <row r="49" spans="2:4">
      <c r="B49">
        <v>60</v>
      </c>
      <c r="C49">
        <v>27</v>
      </c>
      <c r="D49">
        <v>60</v>
      </c>
    </row>
    <row r="50" spans="2:4">
      <c r="B50">
        <v>60</v>
      </c>
      <c r="C50">
        <v>29</v>
      </c>
      <c r="D50">
        <v>60</v>
      </c>
    </row>
    <row r="51" spans="2:4">
      <c r="B51">
        <v>60</v>
      </c>
      <c r="C51">
        <v>31</v>
      </c>
      <c r="D51">
        <v>60</v>
      </c>
    </row>
    <row r="52" spans="2:4">
      <c r="B52">
        <v>60</v>
      </c>
      <c r="C52">
        <v>33</v>
      </c>
      <c r="D52">
        <v>60</v>
      </c>
    </row>
    <row r="53" spans="2:4">
      <c r="B53">
        <v>60</v>
      </c>
      <c r="C53">
        <v>35</v>
      </c>
      <c r="D53">
        <v>60</v>
      </c>
    </row>
    <row r="54" spans="2:4">
      <c r="B54">
        <v>60</v>
      </c>
      <c r="C54">
        <v>37</v>
      </c>
      <c r="D54">
        <v>60</v>
      </c>
    </row>
    <row r="55" spans="2:4">
      <c r="B55">
        <v>60</v>
      </c>
      <c r="C55">
        <v>39</v>
      </c>
      <c r="D55">
        <v>60</v>
      </c>
    </row>
    <row r="56" spans="2:4">
      <c r="B56">
        <v>60</v>
      </c>
      <c r="C56">
        <v>41</v>
      </c>
      <c r="D56">
        <v>60</v>
      </c>
    </row>
    <row r="57" spans="2:4">
      <c r="B57">
        <v>60</v>
      </c>
      <c r="C57">
        <v>43</v>
      </c>
      <c r="D57">
        <v>60</v>
      </c>
    </row>
    <row r="58" spans="2:4">
      <c r="B58">
        <v>60</v>
      </c>
      <c r="C58">
        <v>45</v>
      </c>
      <c r="D58">
        <v>60</v>
      </c>
    </row>
    <row r="59" spans="2:4">
      <c r="B59">
        <v>60</v>
      </c>
      <c r="C59">
        <v>47</v>
      </c>
      <c r="D59">
        <v>60</v>
      </c>
    </row>
    <row r="60" spans="2:4">
      <c r="B60">
        <v>60</v>
      </c>
      <c r="C60">
        <v>49</v>
      </c>
      <c r="D60">
        <v>60</v>
      </c>
    </row>
    <row r="61" spans="2:4">
      <c r="B61">
        <v>60</v>
      </c>
      <c r="C61">
        <v>51</v>
      </c>
      <c r="D61">
        <v>60</v>
      </c>
    </row>
    <row r="62" spans="2:4">
      <c r="B62">
        <v>60</v>
      </c>
      <c r="C62">
        <v>53</v>
      </c>
      <c r="D62">
        <v>60</v>
      </c>
    </row>
    <row r="63" spans="2:4">
      <c r="B63">
        <v>60</v>
      </c>
      <c r="C63">
        <v>55</v>
      </c>
      <c r="D63">
        <v>60</v>
      </c>
    </row>
    <row r="64" spans="2:4">
      <c r="B64">
        <v>70</v>
      </c>
      <c r="C64">
        <v>15</v>
      </c>
      <c r="D64">
        <v>70</v>
      </c>
    </row>
    <row r="65" spans="2:4">
      <c r="B65">
        <v>70</v>
      </c>
      <c r="C65">
        <v>17</v>
      </c>
      <c r="D65">
        <v>70</v>
      </c>
    </row>
    <row r="66" spans="2:4">
      <c r="B66">
        <v>70</v>
      </c>
      <c r="C66">
        <v>19</v>
      </c>
      <c r="D66">
        <v>70</v>
      </c>
    </row>
    <row r="67" spans="2:4">
      <c r="B67">
        <v>70</v>
      </c>
      <c r="C67">
        <v>21</v>
      </c>
      <c r="D67">
        <v>70</v>
      </c>
    </row>
    <row r="68" spans="2:4">
      <c r="B68">
        <v>70</v>
      </c>
      <c r="C68">
        <v>23</v>
      </c>
      <c r="D68">
        <v>70</v>
      </c>
    </row>
    <row r="69" spans="2:4">
      <c r="B69">
        <v>70</v>
      </c>
      <c r="C69">
        <v>25</v>
      </c>
      <c r="D69">
        <v>70</v>
      </c>
    </row>
    <row r="70" spans="2:4">
      <c r="B70">
        <v>70</v>
      </c>
      <c r="C70">
        <v>27</v>
      </c>
      <c r="D70">
        <v>70</v>
      </c>
    </row>
    <row r="71" spans="2:4">
      <c r="B71">
        <v>70</v>
      </c>
      <c r="C71">
        <v>29</v>
      </c>
      <c r="D71">
        <v>70</v>
      </c>
    </row>
    <row r="72" spans="2:4">
      <c r="B72">
        <v>70</v>
      </c>
      <c r="C72">
        <v>31</v>
      </c>
      <c r="D72">
        <v>70</v>
      </c>
    </row>
    <row r="73" spans="2:4">
      <c r="B73">
        <v>70</v>
      </c>
      <c r="C73">
        <v>33</v>
      </c>
      <c r="D73">
        <v>70</v>
      </c>
    </row>
    <row r="74" spans="2:4">
      <c r="B74">
        <v>70</v>
      </c>
      <c r="C74">
        <v>35</v>
      </c>
      <c r="D74">
        <v>70</v>
      </c>
    </row>
    <row r="75" spans="2:4">
      <c r="B75">
        <v>70</v>
      </c>
      <c r="C75">
        <v>37</v>
      </c>
      <c r="D75">
        <v>70</v>
      </c>
    </row>
    <row r="76" spans="2:4">
      <c r="B76">
        <v>70</v>
      </c>
      <c r="C76">
        <v>39</v>
      </c>
      <c r="D76">
        <v>70</v>
      </c>
    </row>
    <row r="77" spans="2:4">
      <c r="B77">
        <v>70</v>
      </c>
      <c r="C77">
        <v>41</v>
      </c>
      <c r="D77">
        <v>70</v>
      </c>
    </row>
    <row r="78" spans="2:4">
      <c r="B78">
        <v>70</v>
      </c>
      <c r="C78">
        <v>43</v>
      </c>
      <c r="D78">
        <v>70</v>
      </c>
    </row>
    <row r="79" spans="2:4">
      <c r="B79">
        <v>70</v>
      </c>
      <c r="C79">
        <v>45</v>
      </c>
      <c r="D79">
        <v>70</v>
      </c>
    </row>
    <row r="80" spans="2:4">
      <c r="B80">
        <v>70</v>
      </c>
      <c r="C80">
        <v>47</v>
      </c>
      <c r="D80">
        <v>70</v>
      </c>
    </row>
    <row r="81" spans="2:4">
      <c r="B81">
        <v>70</v>
      </c>
      <c r="C81">
        <v>49</v>
      </c>
      <c r="D81">
        <v>70</v>
      </c>
    </row>
    <row r="82" spans="2:4">
      <c r="B82">
        <v>70</v>
      </c>
      <c r="C82">
        <v>51</v>
      </c>
      <c r="D82">
        <v>70</v>
      </c>
    </row>
    <row r="83" spans="2:4">
      <c r="B83">
        <v>70</v>
      </c>
      <c r="C83">
        <v>53</v>
      </c>
      <c r="D83">
        <v>70</v>
      </c>
    </row>
    <row r="84" spans="2:4">
      <c r="B84">
        <v>70</v>
      </c>
      <c r="C84">
        <v>55</v>
      </c>
      <c r="D84">
        <v>70</v>
      </c>
    </row>
    <row r="85" spans="2:4">
      <c r="B85">
        <v>80</v>
      </c>
      <c r="C85">
        <v>15</v>
      </c>
      <c r="D85">
        <v>80</v>
      </c>
    </row>
    <row r="86" spans="2:4">
      <c r="B86">
        <v>80</v>
      </c>
      <c r="C86">
        <v>17</v>
      </c>
      <c r="D86">
        <v>80</v>
      </c>
    </row>
    <row r="87" spans="2:4">
      <c r="B87">
        <v>80</v>
      </c>
      <c r="C87">
        <v>19</v>
      </c>
      <c r="D87">
        <v>80</v>
      </c>
    </row>
    <row r="88" spans="2:4">
      <c r="B88">
        <v>80</v>
      </c>
      <c r="C88">
        <v>21</v>
      </c>
      <c r="D88">
        <v>80</v>
      </c>
    </row>
    <row r="89" spans="2:4">
      <c r="B89">
        <v>80</v>
      </c>
      <c r="C89">
        <v>23</v>
      </c>
      <c r="D89">
        <v>80</v>
      </c>
    </row>
    <row r="90" spans="2:4">
      <c r="B90">
        <v>80</v>
      </c>
      <c r="C90">
        <v>25</v>
      </c>
      <c r="D90">
        <v>80</v>
      </c>
    </row>
    <row r="91" spans="2:4">
      <c r="B91">
        <v>80</v>
      </c>
      <c r="C91">
        <v>27</v>
      </c>
      <c r="D91">
        <v>80</v>
      </c>
    </row>
    <row r="92" spans="2:4">
      <c r="B92">
        <v>80</v>
      </c>
      <c r="C92">
        <v>29</v>
      </c>
      <c r="D92">
        <v>80</v>
      </c>
    </row>
    <row r="93" spans="2:4">
      <c r="B93">
        <v>80</v>
      </c>
      <c r="C93">
        <v>31</v>
      </c>
      <c r="D93">
        <v>80</v>
      </c>
    </row>
    <row r="94" spans="2:4">
      <c r="B94">
        <v>80</v>
      </c>
      <c r="C94">
        <v>33</v>
      </c>
      <c r="D94">
        <v>80</v>
      </c>
    </row>
    <row r="95" spans="2:4">
      <c r="B95">
        <v>80</v>
      </c>
      <c r="C95">
        <v>35</v>
      </c>
      <c r="D95">
        <v>80</v>
      </c>
    </row>
    <row r="96" spans="2:4">
      <c r="B96">
        <v>80</v>
      </c>
      <c r="C96">
        <v>37</v>
      </c>
      <c r="D96">
        <v>80</v>
      </c>
    </row>
    <row r="97" spans="2:4">
      <c r="B97">
        <v>80</v>
      </c>
      <c r="C97">
        <v>39</v>
      </c>
      <c r="D97">
        <v>80</v>
      </c>
    </row>
    <row r="98" spans="2:4">
      <c r="B98">
        <v>80</v>
      </c>
      <c r="C98">
        <v>41</v>
      </c>
      <c r="D98">
        <v>80</v>
      </c>
    </row>
    <row r="99" spans="2:4">
      <c r="B99">
        <v>80</v>
      </c>
      <c r="C99">
        <v>43</v>
      </c>
      <c r="D99">
        <v>80</v>
      </c>
    </row>
    <row r="100" spans="2:4">
      <c r="B100">
        <v>80</v>
      </c>
      <c r="C100">
        <v>45</v>
      </c>
      <c r="D100">
        <v>80</v>
      </c>
    </row>
    <row r="101" spans="2:4">
      <c r="B101">
        <v>80</v>
      </c>
      <c r="C101">
        <v>47</v>
      </c>
      <c r="D101">
        <v>80</v>
      </c>
    </row>
    <row r="102" spans="2:4">
      <c r="B102">
        <v>80</v>
      </c>
      <c r="C102">
        <v>49</v>
      </c>
      <c r="D102">
        <v>80</v>
      </c>
    </row>
    <row r="103" spans="2:4">
      <c r="B103">
        <v>80</v>
      </c>
      <c r="C103">
        <v>51</v>
      </c>
      <c r="D103">
        <v>80</v>
      </c>
    </row>
    <row r="104" spans="2:4">
      <c r="B104">
        <v>80</v>
      </c>
      <c r="C104">
        <v>53</v>
      </c>
      <c r="D104">
        <v>80</v>
      </c>
    </row>
    <row r="105" spans="2:4">
      <c r="B105">
        <v>80</v>
      </c>
      <c r="C105">
        <v>55</v>
      </c>
      <c r="D105">
        <v>80</v>
      </c>
    </row>
    <row r="106" spans="2:4">
      <c r="B106">
        <v>90</v>
      </c>
      <c r="C106">
        <v>15</v>
      </c>
      <c r="D106">
        <v>90</v>
      </c>
    </row>
    <row r="107" spans="2:4">
      <c r="B107">
        <v>90</v>
      </c>
      <c r="C107">
        <v>17</v>
      </c>
      <c r="D107">
        <v>90</v>
      </c>
    </row>
    <row r="108" spans="2:4">
      <c r="B108">
        <v>90</v>
      </c>
      <c r="C108">
        <v>19</v>
      </c>
      <c r="D108">
        <v>90</v>
      </c>
    </row>
    <row r="109" spans="2:4">
      <c r="B109">
        <v>90</v>
      </c>
      <c r="C109">
        <v>21</v>
      </c>
      <c r="D109">
        <v>90</v>
      </c>
    </row>
    <row r="110" spans="2:4">
      <c r="B110">
        <v>90</v>
      </c>
      <c r="C110">
        <v>23</v>
      </c>
      <c r="D110">
        <v>90</v>
      </c>
    </row>
    <row r="111" spans="2:4">
      <c r="B111">
        <v>90</v>
      </c>
      <c r="C111">
        <v>25</v>
      </c>
      <c r="D111">
        <v>90</v>
      </c>
    </row>
    <row r="112" spans="2:4">
      <c r="B112">
        <v>90</v>
      </c>
      <c r="C112">
        <v>27</v>
      </c>
      <c r="D112">
        <v>90</v>
      </c>
    </row>
    <row r="113" spans="2:4">
      <c r="B113">
        <v>90</v>
      </c>
      <c r="C113">
        <v>29</v>
      </c>
      <c r="D113">
        <v>90</v>
      </c>
    </row>
    <row r="114" spans="2:4">
      <c r="B114">
        <v>90</v>
      </c>
      <c r="C114">
        <v>31</v>
      </c>
      <c r="D114">
        <v>90</v>
      </c>
    </row>
    <row r="115" spans="2:4">
      <c r="B115">
        <v>90</v>
      </c>
      <c r="C115">
        <v>33</v>
      </c>
      <c r="D115">
        <v>90</v>
      </c>
    </row>
    <row r="116" spans="2:4">
      <c r="B116">
        <v>90</v>
      </c>
      <c r="C116">
        <v>35</v>
      </c>
      <c r="D116">
        <v>90</v>
      </c>
    </row>
    <row r="117" spans="2:4">
      <c r="B117">
        <v>90</v>
      </c>
      <c r="C117">
        <v>37</v>
      </c>
      <c r="D117">
        <v>90</v>
      </c>
    </row>
    <row r="118" spans="2:4">
      <c r="B118">
        <v>90</v>
      </c>
      <c r="C118">
        <v>39</v>
      </c>
      <c r="D118">
        <v>90</v>
      </c>
    </row>
    <row r="119" spans="2:4">
      <c r="B119">
        <v>90</v>
      </c>
      <c r="C119">
        <v>41</v>
      </c>
      <c r="D119">
        <v>90</v>
      </c>
    </row>
    <row r="120" spans="2:4">
      <c r="B120">
        <v>90</v>
      </c>
      <c r="C120">
        <v>43</v>
      </c>
      <c r="D120">
        <v>90</v>
      </c>
    </row>
    <row r="121" spans="2:4">
      <c r="B121">
        <v>90</v>
      </c>
      <c r="C121">
        <v>45</v>
      </c>
      <c r="D121">
        <v>90</v>
      </c>
    </row>
    <row r="122" spans="2:4">
      <c r="B122">
        <v>90</v>
      </c>
      <c r="C122">
        <v>47</v>
      </c>
      <c r="D122">
        <v>90</v>
      </c>
    </row>
    <row r="123" spans="2:4">
      <c r="B123">
        <v>90</v>
      </c>
      <c r="C123">
        <v>49</v>
      </c>
      <c r="D123">
        <v>90</v>
      </c>
    </row>
    <row r="124" spans="2:4">
      <c r="B124">
        <v>90</v>
      </c>
      <c r="C124">
        <v>51</v>
      </c>
      <c r="D124">
        <v>90</v>
      </c>
    </row>
    <row r="125" spans="2:4">
      <c r="B125">
        <v>90</v>
      </c>
      <c r="C125">
        <v>53</v>
      </c>
      <c r="D125">
        <v>90</v>
      </c>
    </row>
    <row r="126" spans="2:4">
      <c r="B126">
        <v>90</v>
      </c>
      <c r="C126">
        <v>55</v>
      </c>
      <c r="D126">
        <v>90</v>
      </c>
    </row>
    <row r="127" spans="2:4">
      <c r="B127">
        <v>100</v>
      </c>
      <c r="C127">
        <v>15</v>
      </c>
      <c r="D127">
        <v>100</v>
      </c>
    </row>
    <row r="128" spans="2:4">
      <c r="B128">
        <v>100</v>
      </c>
      <c r="C128">
        <v>17</v>
      </c>
      <c r="D128">
        <v>100</v>
      </c>
    </row>
    <row r="129" spans="2:4">
      <c r="B129">
        <v>100</v>
      </c>
      <c r="C129">
        <v>19</v>
      </c>
      <c r="D129">
        <v>100</v>
      </c>
    </row>
    <row r="130" spans="2:4">
      <c r="B130">
        <v>100</v>
      </c>
      <c r="C130">
        <v>21</v>
      </c>
      <c r="D130">
        <v>100</v>
      </c>
    </row>
    <row r="131" spans="2:4">
      <c r="B131">
        <v>100</v>
      </c>
      <c r="C131">
        <v>23</v>
      </c>
      <c r="D131">
        <v>100</v>
      </c>
    </row>
    <row r="132" spans="2:4">
      <c r="B132">
        <v>100</v>
      </c>
      <c r="C132">
        <v>25</v>
      </c>
      <c r="D132">
        <v>100</v>
      </c>
    </row>
    <row r="133" spans="2:4">
      <c r="B133">
        <v>100</v>
      </c>
      <c r="C133">
        <v>27</v>
      </c>
      <c r="D133">
        <v>100</v>
      </c>
    </row>
    <row r="134" spans="2:4">
      <c r="B134">
        <v>100</v>
      </c>
      <c r="C134">
        <v>29</v>
      </c>
      <c r="D134">
        <v>100</v>
      </c>
    </row>
    <row r="135" spans="2:4">
      <c r="B135">
        <v>100</v>
      </c>
      <c r="C135">
        <v>31</v>
      </c>
      <c r="D135">
        <v>100</v>
      </c>
    </row>
    <row r="136" spans="2:4">
      <c r="B136">
        <v>100</v>
      </c>
      <c r="C136">
        <v>33</v>
      </c>
      <c r="D136">
        <v>100</v>
      </c>
    </row>
    <row r="137" spans="2:4">
      <c r="B137">
        <v>100</v>
      </c>
      <c r="C137">
        <v>35</v>
      </c>
      <c r="D137">
        <v>100</v>
      </c>
    </row>
    <row r="138" spans="2:4">
      <c r="B138">
        <v>100</v>
      </c>
      <c r="C138">
        <v>37</v>
      </c>
      <c r="D138">
        <v>100</v>
      </c>
    </row>
    <row r="139" spans="2:4">
      <c r="B139">
        <v>100</v>
      </c>
      <c r="C139">
        <v>39</v>
      </c>
      <c r="D139">
        <v>100</v>
      </c>
    </row>
    <row r="140" spans="2:4">
      <c r="B140">
        <v>100</v>
      </c>
      <c r="C140">
        <v>41</v>
      </c>
      <c r="D140">
        <v>100</v>
      </c>
    </row>
    <row r="141" spans="2:4">
      <c r="B141">
        <v>100</v>
      </c>
      <c r="C141">
        <v>43</v>
      </c>
      <c r="D141">
        <v>100</v>
      </c>
    </row>
    <row r="142" spans="2:4">
      <c r="B142">
        <v>100</v>
      </c>
      <c r="C142">
        <v>45</v>
      </c>
      <c r="D142">
        <v>100</v>
      </c>
    </row>
    <row r="143" spans="2:4">
      <c r="B143">
        <v>100</v>
      </c>
      <c r="C143">
        <v>47</v>
      </c>
      <c r="D143">
        <v>100</v>
      </c>
    </row>
    <row r="144" spans="2:4">
      <c r="B144">
        <v>100</v>
      </c>
      <c r="C144">
        <v>49</v>
      </c>
      <c r="D144">
        <v>100</v>
      </c>
    </row>
    <row r="145" spans="2:4">
      <c r="B145">
        <v>100</v>
      </c>
      <c r="C145">
        <v>51</v>
      </c>
      <c r="D145">
        <v>100</v>
      </c>
    </row>
    <row r="146" spans="2:4">
      <c r="B146">
        <v>100</v>
      </c>
      <c r="C146">
        <v>53</v>
      </c>
      <c r="D146">
        <v>100</v>
      </c>
    </row>
    <row r="147" spans="2:4">
      <c r="B147">
        <v>100</v>
      </c>
      <c r="C147">
        <v>55</v>
      </c>
      <c r="D147">
        <v>100</v>
      </c>
    </row>
  </sheetData>
  <mergeCells count="1">
    <mergeCell ref="K1:N1"/>
  </mergeCells>
  <hyperlinks>
    <hyperlink ref="K1:N1" location="doe!A1" display="Powrót do DOE" xr:uid="{A57A0A98-7E39-42A3-83F4-6A95FA3D3541}"/>
  </hyperlinks>
  <pageMargins left="0.7" right="0.7" top="0.75" bottom="0.75" header="0.51180555555555496" footer="0.51180555555555496"/>
  <pageSetup paperSize="9" firstPageNumber="0" orientation="portrait" horizontalDpi="300" verticalDpi="300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N148"/>
  <sheetViews>
    <sheetView zoomScaleNormal="100" workbookViewId="0">
      <selection activeCell="K1" sqref="K1:N1"/>
    </sheetView>
  </sheetViews>
  <sheetFormatPr defaultRowHeight="15"/>
  <cols>
    <col min="1" max="1025" width="8.7109375" customWidth="1"/>
  </cols>
  <sheetData>
    <row r="1" spans="1:14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>
      <c r="A2">
        <v>30</v>
      </c>
      <c r="B2">
        <v>40</v>
      </c>
      <c r="C2">
        <v>15</v>
      </c>
      <c r="D2" s="7">
        <v>37.508484000000003</v>
      </c>
      <c r="E2" s="7">
        <v>90.197612000000007</v>
      </c>
      <c r="F2" s="7">
        <f>E2/D2</f>
        <v>2.4047256082117316</v>
      </c>
      <c r="H2" s="10">
        <f>MAX(E:E)</f>
        <v>101.83656000000001</v>
      </c>
      <c r="I2" s="10">
        <f>MAX(F:F)</f>
        <v>21.401524346149507</v>
      </c>
    </row>
    <row r="3" spans="1:14">
      <c r="A3">
        <v>28</v>
      </c>
      <c r="B3">
        <v>40</v>
      </c>
      <c r="C3">
        <v>17</v>
      </c>
      <c r="D3" s="7">
        <v>34.328178000000001</v>
      </c>
      <c r="E3" s="7">
        <v>90.006028999999998</v>
      </c>
      <c r="F3" s="7">
        <f t="shared" ref="F3:F66" si="0">E3/D3</f>
        <v>2.6219285218108572</v>
      </c>
    </row>
    <row r="4" spans="1:14">
      <c r="A4">
        <v>26</v>
      </c>
      <c r="B4">
        <v>40</v>
      </c>
      <c r="C4">
        <v>19</v>
      </c>
      <c r="D4" s="7">
        <v>31.183071000000002</v>
      </c>
      <c r="E4" s="7">
        <v>90.386322000000007</v>
      </c>
      <c r="F4" s="7">
        <f t="shared" si="0"/>
        <v>2.8985702530709694</v>
      </c>
    </row>
    <row r="5" spans="1:14">
      <c r="A5">
        <v>24</v>
      </c>
      <c r="B5">
        <v>40</v>
      </c>
      <c r="C5">
        <v>21</v>
      </c>
      <c r="D5" s="7">
        <v>28.290405</v>
      </c>
      <c r="E5" s="7">
        <v>90.10051</v>
      </c>
      <c r="F5" s="7">
        <f t="shared" si="0"/>
        <v>3.184843412457333</v>
      </c>
    </row>
    <row r="6" spans="1:14">
      <c r="A6">
        <v>22</v>
      </c>
      <c r="B6">
        <v>40</v>
      </c>
      <c r="C6">
        <v>23</v>
      </c>
      <c r="D6" s="7">
        <v>25.583362000000001</v>
      </c>
      <c r="E6" s="7">
        <v>89.972908000000004</v>
      </c>
      <c r="F6" s="7">
        <f t="shared" si="0"/>
        <v>3.5168523980546418</v>
      </c>
    </row>
    <row r="7" spans="1:14">
      <c r="A7">
        <v>20</v>
      </c>
      <c r="B7">
        <v>40</v>
      </c>
      <c r="C7">
        <v>25</v>
      </c>
      <c r="D7" s="7">
        <v>22.886413999999998</v>
      </c>
      <c r="E7" s="7">
        <v>89.373928000000006</v>
      </c>
      <c r="F7" s="7">
        <f t="shared" si="0"/>
        <v>3.9051084193443328</v>
      </c>
    </row>
    <row r="8" spans="1:14">
      <c r="A8">
        <v>18</v>
      </c>
      <c r="B8">
        <v>40</v>
      </c>
      <c r="C8">
        <v>27</v>
      </c>
      <c r="D8" s="7">
        <v>20.373356000000001</v>
      </c>
      <c r="E8" s="7">
        <v>87.936429000000004</v>
      </c>
      <c r="F8" s="7">
        <f t="shared" si="0"/>
        <v>4.3162466213224766</v>
      </c>
    </row>
    <row r="9" spans="1:14">
      <c r="A9">
        <v>16</v>
      </c>
      <c r="B9">
        <v>40</v>
      </c>
      <c r="C9">
        <v>29</v>
      </c>
      <c r="D9" s="7">
        <v>18.188034999999999</v>
      </c>
      <c r="E9" s="7">
        <v>87.251491999999999</v>
      </c>
      <c r="F9" s="7">
        <f t="shared" si="0"/>
        <v>4.7971917802005555</v>
      </c>
    </row>
    <row r="10" spans="1:14">
      <c r="A10">
        <v>14</v>
      </c>
      <c r="B10">
        <v>40</v>
      </c>
      <c r="C10">
        <v>31</v>
      </c>
      <c r="D10" s="7">
        <v>16.015442</v>
      </c>
      <c r="E10" s="7">
        <v>84.504199999999997</v>
      </c>
      <c r="F10" s="7">
        <f t="shared" si="0"/>
        <v>5.2764200950557587</v>
      </c>
    </row>
    <row r="11" spans="1:14">
      <c r="A11">
        <v>12</v>
      </c>
      <c r="B11">
        <v>40</v>
      </c>
      <c r="C11">
        <v>33</v>
      </c>
      <c r="D11" s="7">
        <v>14.007107</v>
      </c>
      <c r="E11" s="7">
        <v>80.926325000000006</v>
      </c>
      <c r="F11" s="7">
        <f t="shared" si="0"/>
        <v>5.7775188695281621</v>
      </c>
    </row>
    <row r="12" spans="1:14">
      <c r="A12">
        <v>10</v>
      </c>
      <c r="B12">
        <v>40</v>
      </c>
      <c r="C12">
        <v>35</v>
      </c>
      <c r="D12" s="7">
        <v>12.214202</v>
      </c>
      <c r="E12" s="7">
        <v>77.418486000000001</v>
      </c>
      <c r="F12" s="7">
        <f t="shared" si="0"/>
        <v>6.3383990210739922</v>
      </c>
    </row>
    <row r="13" spans="1:14">
      <c r="A13">
        <v>8</v>
      </c>
      <c r="B13">
        <v>40</v>
      </c>
      <c r="C13">
        <v>37</v>
      </c>
      <c r="D13" s="7">
        <v>10.604137</v>
      </c>
      <c r="E13" s="7">
        <v>73.402910000000006</v>
      </c>
      <c r="F13" s="7">
        <f t="shared" si="0"/>
        <v>6.92210125161529</v>
      </c>
    </row>
    <row r="14" spans="1:14">
      <c r="A14">
        <v>6</v>
      </c>
      <c r="B14">
        <v>40</v>
      </c>
      <c r="C14">
        <v>39</v>
      </c>
      <c r="D14" s="7">
        <v>9.0527767000000008</v>
      </c>
      <c r="E14" s="7">
        <v>68.535456999999994</v>
      </c>
      <c r="F14" s="7">
        <f t="shared" si="0"/>
        <v>7.5706558629685397</v>
      </c>
    </row>
    <row r="15" spans="1:14">
      <c r="A15">
        <v>4</v>
      </c>
      <c r="B15">
        <v>40</v>
      </c>
      <c r="C15">
        <v>41</v>
      </c>
      <c r="D15" s="7">
        <v>7.7505663</v>
      </c>
      <c r="E15" s="7">
        <v>63.235894000000002</v>
      </c>
      <c r="F15" s="7">
        <f t="shared" si="0"/>
        <v>8.1588740167282996</v>
      </c>
    </row>
    <row r="16" spans="1:14">
      <c r="A16">
        <v>2</v>
      </c>
      <c r="B16">
        <v>40</v>
      </c>
      <c r="C16">
        <v>43</v>
      </c>
      <c r="D16" s="7">
        <v>6.4535966</v>
      </c>
      <c r="E16" s="7">
        <v>57.510992999999999</v>
      </c>
      <c r="F16" s="7">
        <f t="shared" si="0"/>
        <v>8.9114638804662807</v>
      </c>
    </row>
    <row r="17" spans="1:6">
      <c r="A17">
        <v>0</v>
      </c>
      <c r="B17">
        <v>40</v>
      </c>
      <c r="C17">
        <v>45</v>
      </c>
      <c r="D17" s="7">
        <v>6.1938228000000004</v>
      </c>
      <c r="E17" s="7">
        <v>7.7235538000000004</v>
      </c>
      <c r="F17" s="7">
        <f t="shared" si="0"/>
        <v>1.2469768750891614</v>
      </c>
    </row>
    <row r="18" spans="1:6">
      <c r="A18">
        <v>-2</v>
      </c>
      <c r="B18">
        <v>40</v>
      </c>
      <c r="C18">
        <v>47</v>
      </c>
      <c r="D18" s="7">
        <v>7.1078372999999999</v>
      </c>
      <c r="E18" s="7">
        <v>4.5347267000000002</v>
      </c>
      <c r="F18" s="7">
        <f t="shared" si="0"/>
        <v>0.63798965966764609</v>
      </c>
    </row>
    <row r="19" spans="1:6">
      <c r="A19">
        <v>-4</v>
      </c>
      <c r="B19">
        <v>40</v>
      </c>
      <c r="C19">
        <v>49</v>
      </c>
      <c r="D19" s="7">
        <v>8.3542325999999996</v>
      </c>
      <c r="E19" s="7">
        <v>8.0351659000000009</v>
      </c>
      <c r="F19" s="7">
        <f t="shared" si="0"/>
        <v>0.96180777873002976</v>
      </c>
    </row>
    <row r="20" spans="1:6">
      <c r="A20">
        <v>-6</v>
      </c>
      <c r="B20">
        <v>40</v>
      </c>
      <c r="C20">
        <v>51</v>
      </c>
      <c r="D20" s="7">
        <v>9.5636875999999997</v>
      </c>
      <c r="E20" s="7">
        <v>14.278941</v>
      </c>
      <c r="F20" s="7">
        <f t="shared" si="0"/>
        <v>1.4930371627780898</v>
      </c>
    </row>
    <row r="21" spans="1:6">
      <c r="A21">
        <v>-8</v>
      </c>
      <c r="B21">
        <v>40</v>
      </c>
      <c r="C21">
        <v>53</v>
      </c>
      <c r="D21" s="7">
        <v>10.907416</v>
      </c>
      <c r="E21" s="7">
        <v>18.026281999999998</v>
      </c>
      <c r="F21" s="7">
        <f t="shared" si="0"/>
        <v>1.6526629221806521</v>
      </c>
    </row>
    <row r="22" spans="1:6">
      <c r="A22">
        <v>-10</v>
      </c>
      <c r="B22">
        <v>40</v>
      </c>
      <c r="C22">
        <v>55</v>
      </c>
      <c r="D22" s="7">
        <v>12.322559999999999</v>
      </c>
      <c r="E22" s="7">
        <v>18.883092999999999</v>
      </c>
      <c r="F22" s="7">
        <f t="shared" si="0"/>
        <v>1.532400166848447</v>
      </c>
    </row>
    <row r="23" spans="1:6">
      <c r="A23">
        <v>30</v>
      </c>
      <c r="B23">
        <v>50</v>
      </c>
      <c r="C23">
        <v>15</v>
      </c>
      <c r="D23" s="7">
        <v>36.870108000000002</v>
      </c>
      <c r="E23" s="7">
        <v>91.447113000000002</v>
      </c>
      <c r="F23" s="7">
        <f t="shared" si="0"/>
        <v>2.4802507494689192</v>
      </c>
    </row>
    <row r="24" spans="1:6">
      <c r="A24">
        <v>28</v>
      </c>
      <c r="B24">
        <v>50</v>
      </c>
      <c r="C24">
        <v>17</v>
      </c>
      <c r="D24" s="7">
        <v>33.368487000000002</v>
      </c>
      <c r="E24" s="7">
        <v>91.84984</v>
      </c>
      <c r="F24" s="7">
        <f t="shared" si="0"/>
        <v>2.7525922886464702</v>
      </c>
    </row>
    <row r="25" spans="1:6">
      <c r="A25">
        <v>26</v>
      </c>
      <c r="B25">
        <v>50</v>
      </c>
      <c r="C25">
        <v>19</v>
      </c>
      <c r="D25" s="7">
        <v>30.452712999999999</v>
      </c>
      <c r="E25" s="7">
        <v>92.196043000000003</v>
      </c>
      <c r="F25" s="7">
        <f t="shared" si="0"/>
        <v>3.0275149212485601</v>
      </c>
    </row>
    <row r="26" spans="1:6">
      <c r="A26">
        <v>24</v>
      </c>
      <c r="B26">
        <v>50</v>
      </c>
      <c r="C26">
        <v>21</v>
      </c>
      <c r="D26" s="7">
        <v>27.573477</v>
      </c>
      <c r="E26" s="7">
        <v>93.458681999999996</v>
      </c>
      <c r="F26" s="7">
        <f t="shared" si="0"/>
        <v>3.3894413098500418</v>
      </c>
    </row>
    <row r="27" spans="1:6">
      <c r="A27">
        <v>22</v>
      </c>
      <c r="B27">
        <v>50</v>
      </c>
      <c r="C27">
        <v>23</v>
      </c>
      <c r="D27" s="7">
        <v>24.738683999999999</v>
      </c>
      <c r="E27" s="7">
        <v>92.409368999999998</v>
      </c>
      <c r="F27" s="7">
        <f t="shared" si="0"/>
        <v>3.735419757979042</v>
      </c>
    </row>
    <row r="28" spans="1:6">
      <c r="A28">
        <v>20</v>
      </c>
      <c r="B28">
        <v>50</v>
      </c>
      <c r="C28">
        <v>25</v>
      </c>
      <c r="D28" s="7">
        <v>22.209731999999999</v>
      </c>
      <c r="E28" s="7">
        <v>92.907455999999996</v>
      </c>
      <c r="F28" s="7">
        <f t="shared" si="0"/>
        <v>4.1831867219289274</v>
      </c>
    </row>
    <row r="29" spans="1:6">
      <c r="A29">
        <v>18</v>
      </c>
      <c r="B29">
        <v>50</v>
      </c>
      <c r="C29">
        <v>27</v>
      </c>
      <c r="D29" s="7">
        <v>19.843169</v>
      </c>
      <c r="E29" s="7">
        <v>91.743029000000007</v>
      </c>
      <c r="F29" s="7">
        <f t="shared" si="0"/>
        <v>4.6234061202623433</v>
      </c>
    </row>
    <row r="30" spans="1:6">
      <c r="A30">
        <v>16</v>
      </c>
      <c r="B30">
        <v>50</v>
      </c>
      <c r="C30">
        <v>29</v>
      </c>
      <c r="D30" s="7">
        <v>17.482175000000002</v>
      </c>
      <c r="E30" s="7">
        <v>90.123675000000006</v>
      </c>
      <c r="F30" s="7">
        <f t="shared" si="0"/>
        <v>5.1551751998821658</v>
      </c>
    </row>
    <row r="31" spans="1:6">
      <c r="A31">
        <v>14</v>
      </c>
      <c r="B31">
        <v>50</v>
      </c>
      <c r="C31">
        <v>31</v>
      </c>
      <c r="D31" s="7">
        <v>15.517393999999999</v>
      </c>
      <c r="E31" s="7">
        <v>88.680612999999994</v>
      </c>
      <c r="F31" s="7">
        <f t="shared" si="0"/>
        <v>5.7149166283977832</v>
      </c>
    </row>
    <row r="32" spans="1:6">
      <c r="A32">
        <v>12</v>
      </c>
      <c r="B32">
        <v>50</v>
      </c>
      <c r="C32">
        <v>33</v>
      </c>
      <c r="D32" s="7">
        <v>13.570086999999999</v>
      </c>
      <c r="E32" s="7">
        <v>85.827904000000004</v>
      </c>
      <c r="F32" s="7">
        <f t="shared" si="0"/>
        <v>6.3247865691649592</v>
      </c>
    </row>
    <row r="33" spans="1:6">
      <c r="A33">
        <v>10</v>
      </c>
      <c r="B33">
        <v>50</v>
      </c>
      <c r="C33">
        <v>35</v>
      </c>
      <c r="D33" s="7">
        <v>11.767548</v>
      </c>
      <c r="E33" s="7">
        <v>82.108136999999999</v>
      </c>
      <c r="F33" s="7">
        <f t="shared" si="0"/>
        <v>6.9775060190959071</v>
      </c>
    </row>
    <row r="34" spans="1:6">
      <c r="A34">
        <v>8</v>
      </c>
      <c r="B34">
        <v>50</v>
      </c>
      <c r="C34">
        <v>37</v>
      </c>
      <c r="D34" s="7">
        <v>10.187606000000001</v>
      </c>
      <c r="E34" s="7">
        <v>77.804124000000002</v>
      </c>
      <c r="F34" s="7">
        <f t="shared" si="0"/>
        <v>7.6371351620783132</v>
      </c>
    </row>
    <row r="35" spans="1:6">
      <c r="A35">
        <v>6</v>
      </c>
      <c r="B35">
        <v>50</v>
      </c>
      <c r="C35">
        <v>39</v>
      </c>
      <c r="D35" s="7">
        <v>8.6320517999999993</v>
      </c>
      <c r="E35" s="7">
        <v>73.196645000000004</v>
      </c>
      <c r="F35" s="7">
        <f t="shared" si="0"/>
        <v>8.4796345869935585</v>
      </c>
    </row>
    <row r="36" spans="1:6">
      <c r="A36">
        <v>4</v>
      </c>
      <c r="B36">
        <v>50</v>
      </c>
      <c r="C36">
        <v>41</v>
      </c>
      <c r="D36" s="7">
        <v>7.2885698999999997</v>
      </c>
      <c r="E36" s="7">
        <v>68.599507000000003</v>
      </c>
      <c r="F36" s="7">
        <f t="shared" si="0"/>
        <v>9.4119296297069202</v>
      </c>
    </row>
    <row r="37" spans="1:6">
      <c r="A37">
        <v>2</v>
      </c>
      <c r="B37">
        <v>50</v>
      </c>
      <c r="C37">
        <v>43</v>
      </c>
      <c r="D37" s="7">
        <v>6.0000913999999996</v>
      </c>
      <c r="E37" s="7">
        <v>62.614896999999999</v>
      </c>
      <c r="F37" s="7">
        <f t="shared" si="0"/>
        <v>10.435657196822035</v>
      </c>
    </row>
    <row r="38" spans="1:6">
      <c r="A38">
        <v>0</v>
      </c>
      <c r="B38">
        <v>50</v>
      </c>
      <c r="C38">
        <v>45</v>
      </c>
      <c r="D38" s="7">
        <v>5.6251537000000003</v>
      </c>
      <c r="E38" s="7">
        <v>15.528905</v>
      </c>
      <c r="F38" s="7">
        <f t="shared" si="0"/>
        <v>2.7606187898474666</v>
      </c>
    </row>
    <row r="39" spans="1:6">
      <c r="A39">
        <v>-2</v>
      </c>
      <c r="B39">
        <v>50</v>
      </c>
      <c r="C39">
        <v>47</v>
      </c>
      <c r="D39" s="7">
        <v>6.4052633999999999</v>
      </c>
      <c r="E39" s="7">
        <v>6.6514191</v>
      </c>
      <c r="F39" s="7">
        <f t="shared" si="0"/>
        <v>1.0384302228695232</v>
      </c>
    </row>
    <row r="40" spans="1:6">
      <c r="A40">
        <v>-4</v>
      </c>
      <c r="B40">
        <v>50</v>
      </c>
      <c r="C40">
        <v>49</v>
      </c>
      <c r="D40" s="7">
        <v>7.4671718</v>
      </c>
      <c r="E40" s="7">
        <v>10.341264000000001</v>
      </c>
      <c r="F40" s="7">
        <f t="shared" si="0"/>
        <v>1.3848970235290423</v>
      </c>
    </row>
    <row r="41" spans="1:6">
      <c r="A41">
        <v>-6</v>
      </c>
      <c r="B41">
        <v>50</v>
      </c>
      <c r="C41">
        <v>51</v>
      </c>
      <c r="D41" s="7">
        <v>8.6527045000000005</v>
      </c>
      <c r="E41" s="7">
        <v>14.888705</v>
      </c>
      <c r="F41" s="7">
        <f t="shared" si="0"/>
        <v>1.72069958011394</v>
      </c>
    </row>
    <row r="42" spans="1:6">
      <c r="A42">
        <v>-8</v>
      </c>
      <c r="B42">
        <v>50</v>
      </c>
      <c r="C42">
        <v>53</v>
      </c>
      <c r="D42" s="7">
        <v>9.8423163999999996</v>
      </c>
      <c r="E42" s="7">
        <v>19.183986000000001</v>
      </c>
      <c r="F42" s="7">
        <f t="shared" si="0"/>
        <v>1.9491332345300341</v>
      </c>
    </row>
    <row r="43" spans="1:6">
      <c r="A43">
        <v>-10</v>
      </c>
      <c r="B43">
        <v>50</v>
      </c>
      <c r="C43">
        <v>55</v>
      </c>
      <c r="D43" s="7">
        <v>11.167674999999999</v>
      </c>
      <c r="E43" s="7">
        <v>20.571411000000001</v>
      </c>
      <c r="F43" s="7">
        <f t="shared" si="0"/>
        <v>1.8420495761203655</v>
      </c>
    </row>
    <row r="44" spans="1:6">
      <c r="A44">
        <v>30</v>
      </c>
      <c r="B44">
        <v>60</v>
      </c>
      <c r="C44">
        <v>15</v>
      </c>
      <c r="D44" s="7">
        <v>36.204973000000003</v>
      </c>
      <c r="E44" s="7">
        <v>93.425302000000002</v>
      </c>
      <c r="F44" s="7">
        <f t="shared" si="0"/>
        <v>2.5804549557321863</v>
      </c>
    </row>
    <row r="45" spans="1:6">
      <c r="A45">
        <v>28</v>
      </c>
      <c r="B45">
        <v>60</v>
      </c>
      <c r="C45">
        <v>17</v>
      </c>
      <c r="D45" s="7">
        <v>32.955187000000002</v>
      </c>
      <c r="E45" s="7">
        <v>93.635497000000001</v>
      </c>
      <c r="F45" s="7">
        <f t="shared" si="0"/>
        <v>2.841297699205894</v>
      </c>
    </row>
    <row r="46" spans="1:6">
      <c r="A46">
        <v>26</v>
      </c>
      <c r="B46">
        <v>60</v>
      </c>
      <c r="C46">
        <v>19</v>
      </c>
      <c r="D46" s="7">
        <v>29.707419999999999</v>
      </c>
      <c r="E46" s="7">
        <v>93.837621999999996</v>
      </c>
      <c r="F46" s="7">
        <f t="shared" si="0"/>
        <v>3.1587267423424854</v>
      </c>
    </row>
    <row r="47" spans="1:6">
      <c r="A47">
        <v>24</v>
      </c>
      <c r="B47">
        <v>60</v>
      </c>
      <c r="C47">
        <v>21</v>
      </c>
      <c r="D47" s="7">
        <v>26.931459</v>
      </c>
      <c r="E47" s="7">
        <v>94.981774999999999</v>
      </c>
      <c r="F47" s="7">
        <f t="shared" si="0"/>
        <v>3.5267964873347557</v>
      </c>
    </row>
    <row r="48" spans="1:6">
      <c r="A48">
        <v>22</v>
      </c>
      <c r="B48">
        <v>60</v>
      </c>
      <c r="C48">
        <v>23</v>
      </c>
      <c r="D48" s="7">
        <v>24.002635000000001</v>
      </c>
      <c r="E48" s="7">
        <v>95.740128999999996</v>
      </c>
      <c r="F48" s="7">
        <f t="shared" si="0"/>
        <v>3.9887341119006305</v>
      </c>
    </row>
    <row r="49" spans="1:6">
      <c r="A49">
        <v>20</v>
      </c>
      <c r="B49">
        <v>60</v>
      </c>
      <c r="C49">
        <v>25</v>
      </c>
      <c r="D49" s="7">
        <v>21.57601</v>
      </c>
      <c r="E49" s="7">
        <v>95.268949000000006</v>
      </c>
      <c r="F49" s="7">
        <f t="shared" si="0"/>
        <v>4.4155035615945675</v>
      </c>
    </row>
    <row r="50" spans="1:6">
      <c r="A50">
        <v>18</v>
      </c>
      <c r="B50">
        <v>60</v>
      </c>
      <c r="C50">
        <v>27</v>
      </c>
      <c r="D50" s="7">
        <v>19.075735999999999</v>
      </c>
      <c r="E50" s="7">
        <v>94.625231999999997</v>
      </c>
      <c r="F50" s="7">
        <f t="shared" si="0"/>
        <v>4.9605022841582631</v>
      </c>
    </row>
    <row r="51" spans="1:6">
      <c r="A51">
        <v>16</v>
      </c>
      <c r="B51">
        <v>60</v>
      </c>
      <c r="C51">
        <v>29</v>
      </c>
      <c r="D51" s="7">
        <v>16.961773000000001</v>
      </c>
      <c r="E51" s="7">
        <v>93.770684000000003</v>
      </c>
      <c r="F51" s="7">
        <f t="shared" si="0"/>
        <v>5.5283539049838719</v>
      </c>
    </row>
    <row r="52" spans="1:6">
      <c r="A52">
        <v>14</v>
      </c>
      <c r="B52">
        <v>60</v>
      </c>
      <c r="C52">
        <v>31</v>
      </c>
      <c r="D52" s="7">
        <v>14.970421999999999</v>
      </c>
      <c r="E52" s="7">
        <v>91.789332000000002</v>
      </c>
      <c r="F52" s="7">
        <f t="shared" si="0"/>
        <v>6.1313790619930426</v>
      </c>
    </row>
    <row r="53" spans="1:6">
      <c r="A53">
        <v>12</v>
      </c>
      <c r="B53">
        <v>60</v>
      </c>
      <c r="C53">
        <v>33</v>
      </c>
      <c r="D53" s="7">
        <v>13.063672</v>
      </c>
      <c r="E53" s="7">
        <v>89.288989000000001</v>
      </c>
      <c r="F53" s="7">
        <f t="shared" si="0"/>
        <v>6.8349074440938198</v>
      </c>
    </row>
    <row r="54" spans="1:6">
      <c r="A54">
        <v>10</v>
      </c>
      <c r="B54">
        <v>60</v>
      </c>
      <c r="C54">
        <v>35</v>
      </c>
      <c r="D54" s="7">
        <v>11.292619</v>
      </c>
      <c r="E54" s="7">
        <v>84.994556000000003</v>
      </c>
      <c r="F54" s="7">
        <f t="shared" si="0"/>
        <v>7.5265583652472472</v>
      </c>
    </row>
    <row r="55" spans="1:6">
      <c r="A55">
        <v>8</v>
      </c>
      <c r="B55">
        <v>60</v>
      </c>
      <c r="C55">
        <v>37</v>
      </c>
      <c r="D55" s="7">
        <v>9.6499991000000005</v>
      </c>
      <c r="E55" s="7">
        <v>80.708484999999996</v>
      </c>
      <c r="F55" s="7">
        <f t="shared" si="0"/>
        <v>8.3635743551520108</v>
      </c>
    </row>
    <row r="56" spans="1:6">
      <c r="A56">
        <v>6</v>
      </c>
      <c r="B56">
        <v>60</v>
      </c>
      <c r="C56">
        <v>39</v>
      </c>
      <c r="D56" s="7">
        <v>8.2116492000000001</v>
      </c>
      <c r="E56" s="7">
        <v>77.375337999999999</v>
      </c>
      <c r="F56" s="7">
        <f t="shared" si="0"/>
        <v>9.4226307183214786</v>
      </c>
    </row>
    <row r="57" spans="1:6">
      <c r="A57">
        <v>4</v>
      </c>
      <c r="B57">
        <v>60</v>
      </c>
      <c r="C57">
        <v>41</v>
      </c>
      <c r="D57" s="7">
        <v>6.8113121999999997</v>
      </c>
      <c r="E57" s="7">
        <v>71.302751999999998</v>
      </c>
      <c r="F57" s="7">
        <f t="shared" si="0"/>
        <v>10.468284216953085</v>
      </c>
    </row>
    <row r="58" spans="1:6">
      <c r="A58">
        <v>2</v>
      </c>
      <c r="B58">
        <v>60</v>
      </c>
      <c r="C58">
        <v>43</v>
      </c>
      <c r="D58" s="7">
        <v>5.5753500000000003</v>
      </c>
      <c r="E58" s="7">
        <v>66.624024000000006</v>
      </c>
      <c r="F58" s="7">
        <f t="shared" si="0"/>
        <v>11.949747370120262</v>
      </c>
    </row>
    <row r="59" spans="1:6">
      <c r="A59">
        <v>0</v>
      </c>
      <c r="B59">
        <v>60</v>
      </c>
      <c r="C59">
        <v>45</v>
      </c>
      <c r="D59" s="7">
        <v>5.0890681000000004</v>
      </c>
      <c r="E59" s="7">
        <v>25.614827999999999</v>
      </c>
      <c r="F59" s="7">
        <f t="shared" si="0"/>
        <v>5.0333042310830933</v>
      </c>
    </row>
    <row r="60" spans="1:6">
      <c r="A60">
        <v>-2</v>
      </c>
      <c r="B60">
        <v>60</v>
      </c>
      <c r="C60">
        <v>47</v>
      </c>
      <c r="D60" s="7">
        <v>5.8006948999999999</v>
      </c>
      <c r="E60" s="7">
        <v>9.2624866000000008</v>
      </c>
      <c r="F60" s="7">
        <f t="shared" si="0"/>
        <v>1.5967891364188109</v>
      </c>
    </row>
    <row r="61" spans="1:6">
      <c r="A61">
        <v>-4</v>
      </c>
      <c r="B61">
        <v>60</v>
      </c>
      <c r="C61">
        <v>49</v>
      </c>
      <c r="D61" s="7">
        <v>6.8235646000000001</v>
      </c>
      <c r="E61" s="7">
        <v>11.197497</v>
      </c>
      <c r="F61" s="7">
        <f t="shared" si="0"/>
        <v>1.6410040288912924</v>
      </c>
    </row>
    <row r="62" spans="1:6">
      <c r="A62">
        <v>-6</v>
      </c>
      <c r="B62">
        <v>60</v>
      </c>
      <c r="C62">
        <v>51</v>
      </c>
      <c r="D62" s="7">
        <v>7.8578973999999997</v>
      </c>
      <c r="E62" s="7">
        <v>16.344614</v>
      </c>
      <c r="F62" s="7">
        <f t="shared" si="0"/>
        <v>2.0800238496369272</v>
      </c>
    </row>
    <row r="63" spans="1:6">
      <c r="A63">
        <v>-8</v>
      </c>
      <c r="B63">
        <v>60</v>
      </c>
      <c r="C63">
        <v>53</v>
      </c>
      <c r="D63" s="7">
        <v>9.0063636999999996</v>
      </c>
      <c r="E63" s="7">
        <v>19.827756999999998</v>
      </c>
      <c r="F63" s="7">
        <f t="shared" si="0"/>
        <v>2.2015274599670009</v>
      </c>
    </row>
    <row r="64" spans="1:6">
      <c r="A64">
        <v>-10</v>
      </c>
      <c r="B64">
        <v>60</v>
      </c>
      <c r="C64">
        <v>55</v>
      </c>
      <c r="D64" s="7">
        <v>10.269061000000001</v>
      </c>
      <c r="E64" s="7">
        <v>21.164041999999998</v>
      </c>
      <c r="F64" s="7">
        <f t="shared" si="0"/>
        <v>2.0609520188846866</v>
      </c>
    </row>
    <row r="65" spans="1:6">
      <c r="A65">
        <v>30</v>
      </c>
      <c r="B65">
        <v>70</v>
      </c>
      <c r="C65">
        <v>15</v>
      </c>
      <c r="D65" s="7">
        <v>35.616351000000002</v>
      </c>
      <c r="E65" s="7">
        <v>94.180013000000002</v>
      </c>
      <c r="F65" s="7">
        <f t="shared" si="0"/>
        <v>2.6442914660179535</v>
      </c>
    </row>
    <row r="66" spans="1:6">
      <c r="A66">
        <v>28</v>
      </c>
      <c r="B66">
        <v>70</v>
      </c>
      <c r="C66">
        <v>17</v>
      </c>
      <c r="D66" s="7">
        <v>32.088777999999998</v>
      </c>
      <c r="E66" s="7">
        <v>94.729721999999995</v>
      </c>
      <c r="F66" s="7">
        <f t="shared" si="0"/>
        <v>2.9521137264871853</v>
      </c>
    </row>
    <row r="67" spans="1:6">
      <c r="A67">
        <v>26</v>
      </c>
      <c r="B67">
        <v>70</v>
      </c>
      <c r="C67">
        <v>19</v>
      </c>
      <c r="D67" s="7">
        <v>29.189698</v>
      </c>
      <c r="E67" s="7">
        <v>95.778949999999995</v>
      </c>
      <c r="F67" s="7">
        <f t="shared" ref="F67:F130" si="1">E67/D67</f>
        <v>3.2812586824296708</v>
      </c>
    </row>
    <row r="68" spans="1:6">
      <c r="A68">
        <v>24</v>
      </c>
      <c r="B68">
        <v>70</v>
      </c>
      <c r="C68">
        <v>21</v>
      </c>
      <c r="D68" s="7">
        <v>26.315799999999999</v>
      </c>
      <c r="E68" s="7">
        <v>96.879418999999999</v>
      </c>
      <c r="F68" s="7">
        <f t="shared" si="1"/>
        <v>3.6814164494334203</v>
      </c>
    </row>
    <row r="69" spans="1:6">
      <c r="A69">
        <v>22</v>
      </c>
      <c r="B69">
        <v>70</v>
      </c>
      <c r="C69">
        <v>23</v>
      </c>
      <c r="D69" s="7">
        <v>23.50704</v>
      </c>
      <c r="E69" s="7">
        <v>96.930743000000007</v>
      </c>
      <c r="F69" s="7">
        <f t="shared" si="1"/>
        <v>4.1234771796023661</v>
      </c>
    </row>
    <row r="70" spans="1:6">
      <c r="A70">
        <v>20</v>
      </c>
      <c r="B70">
        <v>70</v>
      </c>
      <c r="C70">
        <v>25</v>
      </c>
      <c r="D70" s="7">
        <v>21.041032000000001</v>
      </c>
      <c r="E70" s="7">
        <v>97.642043000000001</v>
      </c>
      <c r="F70" s="7">
        <f t="shared" si="1"/>
        <v>4.6405538948850031</v>
      </c>
    </row>
    <row r="71" spans="1:6">
      <c r="A71">
        <v>18</v>
      </c>
      <c r="B71">
        <v>70</v>
      </c>
      <c r="C71">
        <v>27</v>
      </c>
      <c r="D71" s="7">
        <v>18.614339999999999</v>
      </c>
      <c r="E71" s="7">
        <v>97.214257000000003</v>
      </c>
      <c r="F71" s="7">
        <f t="shared" si="1"/>
        <v>5.2225465420745518</v>
      </c>
    </row>
    <row r="72" spans="1:6">
      <c r="A72">
        <v>16</v>
      </c>
      <c r="B72">
        <v>70</v>
      </c>
      <c r="C72">
        <v>29</v>
      </c>
      <c r="D72" s="7">
        <v>16.383967999999999</v>
      </c>
      <c r="E72" s="7">
        <v>96.033511000000004</v>
      </c>
      <c r="F72" s="7">
        <f t="shared" si="1"/>
        <v>5.8614317972300736</v>
      </c>
    </row>
    <row r="73" spans="1:6">
      <c r="A73">
        <v>14</v>
      </c>
      <c r="B73">
        <v>70</v>
      </c>
      <c r="C73">
        <v>31</v>
      </c>
      <c r="D73" s="7">
        <v>14.458871</v>
      </c>
      <c r="E73" s="7">
        <v>94.247743999999997</v>
      </c>
      <c r="F73" s="7">
        <f t="shared" si="1"/>
        <v>6.5183335545354817</v>
      </c>
    </row>
    <row r="74" spans="1:6">
      <c r="A74">
        <v>12</v>
      </c>
      <c r="B74">
        <v>70</v>
      </c>
      <c r="C74">
        <v>33</v>
      </c>
      <c r="D74" s="7">
        <v>12.553941999999999</v>
      </c>
      <c r="E74" s="7">
        <v>91.157106999999996</v>
      </c>
      <c r="F74" s="7">
        <f t="shared" si="1"/>
        <v>7.2612337224435164</v>
      </c>
    </row>
    <row r="75" spans="1:6">
      <c r="A75">
        <v>10</v>
      </c>
      <c r="B75">
        <v>70</v>
      </c>
      <c r="C75">
        <v>35</v>
      </c>
      <c r="D75" s="7">
        <v>10.774122999999999</v>
      </c>
      <c r="E75" s="7">
        <v>87.445392999999996</v>
      </c>
      <c r="F75" s="7">
        <f t="shared" si="1"/>
        <v>8.1162423150357572</v>
      </c>
    </row>
    <row r="76" spans="1:6">
      <c r="A76">
        <v>8</v>
      </c>
      <c r="B76">
        <v>70</v>
      </c>
      <c r="C76">
        <v>37</v>
      </c>
      <c r="D76" s="7">
        <v>9.1833042999999996</v>
      </c>
      <c r="E76" s="7">
        <v>83.743911999999995</v>
      </c>
      <c r="F76" s="7">
        <f t="shared" si="1"/>
        <v>9.1191481044573468</v>
      </c>
    </row>
    <row r="77" spans="1:6">
      <c r="A77">
        <v>6</v>
      </c>
      <c r="B77">
        <v>70</v>
      </c>
      <c r="C77">
        <v>39</v>
      </c>
      <c r="D77" s="7">
        <v>7.7688547999999997</v>
      </c>
      <c r="E77" s="7">
        <v>79.564440000000005</v>
      </c>
      <c r="F77" s="7">
        <f t="shared" si="1"/>
        <v>10.241463130447491</v>
      </c>
    </row>
    <row r="78" spans="1:6">
      <c r="A78">
        <v>4</v>
      </c>
      <c r="B78">
        <v>70</v>
      </c>
      <c r="C78">
        <v>41</v>
      </c>
      <c r="D78" s="7">
        <v>6.3662821999999997</v>
      </c>
      <c r="E78" s="7">
        <v>74.611360000000005</v>
      </c>
      <c r="F78" s="7">
        <f t="shared" si="1"/>
        <v>11.719769506918812</v>
      </c>
    </row>
    <row r="79" spans="1:6">
      <c r="A79">
        <v>2</v>
      </c>
      <c r="B79">
        <v>70</v>
      </c>
      <c r="C79">
        <v>43</v>
      </c>
      <c r="D79" s="7">
        <v>5.1537379000000003</v>
      </c>
      <c r="E79" s="7">
        <v>69.694880999999995</v>
      </c>
      <c r="F79" s="7">
        <f t="shared" si="1"/>
        <v>13.52317140535998</v>
      </c>
    </row>
    <row r="80" spans="1:6">
      <c r="A80">
        <v>0</v>
      </c>
      <c r="B80">
        <v>70</v>
      </c>
      <c r="C80">
        <v>45</v>
      </c>
      <c r="D80" s="7">
        <v>4.0504319999999998</v>
      </c>
      <c r="E80" s="7">
        <v>61.746716999999997</v>
      </c>
      <c r="F80" s="7">
        <f t="shared" si="1"/>
        <v>15.244476885428517</v>
      </c>
    </row>
    <row r="81" spans="1:6">
      <c r="A81">
        <v>-2</v>
      </c>
      <c r="B81">
        <v>70</v>
      </c>
      <c r="C81">
        <v>47</v>
      </c>
      <c r="D81" s="7">
        <v>5.3614367999999999</v>
      </c>
      <c r="E81" s="7">
        <v>11.409547</v>
      </c>
      <c r="F81" s="7">
        <f t="shared" si="1"/>
        <v>2.1280763768398798</v>
      </c>
    </row>
    <row r="82" spans="1:6">
      <c r="A82">
        <v>-4</v>
      </c>
      <c r="B82">
        <v>70</v>
      </c>
      <c r="C82">
        <v>49</v>
      </c>
      <c r="D82" s="7">
        <v>6.3020199000000003</v>
      </c>
      <c r="E82" s="7">
        <v>11.844970999999999</v>
      </c>
      <c r="F82" s="7">
        <f t="shared" si="1"/>
        <v>1.8795515069700111</v>
      </c>
    </row>
    <row r="83" spans="1:6">
      <c r="A83">
        <v>-6</v>
      </c>
      <c r="B83">
        <v>70</v>
      </c>
      <c r="C83">
        <v>51</v>
      </c>
      <c r="D83" s="7">
        <v>7.2945820000000001</v>
      </c>
      <c r="E83" s="7">
        <v>16.160974</v>
      </c>
      <c r="F83" s="7">
        <f t="shared" si="1"/>
        <v>2.2154763631418497</v>
      </c>
    </row>
    <row r="84" spans="1:6">
      <c r="A84">
        <v>-8</v>
      </c>
      <c r="B84">
        <v>70</v>
      </c>
      <c r="C84">
        <v>53</v>
      </c>
      <c r="D84" s="7">
        <v>8.2697299999999991</v>
      </c>
      <c r="E84" s="7">
        <v>21.368365000000001</v>
      </c>
      <c r="F84" s="7">
        <f t="shared" si="1"/>
        <v>2.5839253518555023</v>
      </c>
    </row>
    <row r="85" spans="1:6">
      <c r="A85">
        <v>-10</v>
      </c>
      <c r="B85">
        <v>70</v>
      </c>
      <c r="C85">
        <v>55</v>
      </c>
      <c r="D85" s="7">
        <v>9.4854169000000006</v>
      </c>
      <c r="E85" s="7">
        <v>22.141342999999999</v>
      </c>
      <c r="F85" s="7">
        <f t="shared" si="1"/>
        <v>2.3342509067788044</v>
      </c>
    </row>
    <row r="86" spans="1:6">
      <c r="A86">
        <v>30</v>
      </c>
      <c r="B86">
        <v>80</v>
      </c>
      <c r="C86">
        <v>15</v>
      </c>
      <c r="D86" s="7">
        <v>35.054789</v>
      </c>
      <c r="E86" s="7">
        <v>94.433369999999996</v>
      </c>
      <c r="F86" s="7">
        <f t="shared" si="1"/>
        <v>2.6938792870782935</v>
      </c>
    </row>
    <row r="87" spans="1:6">
      <c r="A87">
        <v>28</v>
      </c>
      <c r="B87">
        <v>80</v>
      </c>
      <c r="C87">
        <v>17</v>
      </c>
      <c r="D87" s="7">
        <v>31.850384999999999</v>
      </c>
      <c r="E87" s="7">
        <v>96.387112999999999</v>
      </c>
      <c r="F87" s="7">
        <f t="shared" si="1"/>
        <v>3.0262464017310937</v>
      </c>
    </row>
    <row r="88" spans="1:6">
      <c r="A88">
        <v>26</v>
      </c>
      <c r="B88">
        <v>80</v>
      </c>
      <c r="C88">
        <v>19</v>
      </c>
      <c r="D88" s="7">
        <v>28.630635999999999</v>
      </c>
      <c r="E88" s="7">
        <v>96.712565999999995</v>
      </c>
      <c r="F88" s="7">
        <f t="shared" si="1"/>
        <v>3.377939840386361</v>
      </c>
    </row>
    <row r="89" spans="1:6">
      <c r="A89">
        <v>24</v>
      </c>
      <c r="B89">
        <v>80</v>
      </c>
      <c r="C89">
        <v>21</v>
      </c>
      <c r="D89" s="7">
        <v>25.679762</v>
      </c>
      <c r="E89" s="7">
        <v>97.215056000000004</v>
      </c>
      <c r="F89" s="7">
        <f t="shared" si="1"/>
        <v>3.785668107048656</v>
      </c>
    </row>
    <row r="90" spans="1:6">
      <c r="A90">
        <v>22</v>
      </c>
      <c r="B90">
        <v>80</v>
      </c>
      <c r="C90">
        <v>23</v>
      </c>
      <c r="D90" s="7">
        <v>22.930205999999998</v>
      </c>
      <c r="E90" s="7">
        <v>98.714129999999997</v>
      </c>
      <c r="F90" s="7">
        <f t="shared" si="1"/>
        <v>4.3049822579003436</v>
      </c>
    </row>
    <row r="91" spans="1:6">
      <c r="A91">
        <v>20</v>
      </c>
      <c r="B91">
        <v>80</v>
      </c>
      <c r="C91">
        <v>25</v>
      </c>
      <c r="D91" s="7">
        <v>20.420186999999999</v>
      </c>
      <c r="E91" s="7">
        <v>99.204363000000001</v>
      </c>
      <c r="F91" s="7">
        <f t="shared" si="1"/>
        <v>4.8581515438619638</v>
      </c>
    </row>
    <row r="92" spans="1:6">
      <c r="A92">
        <v>18</v>
      </c>
      <c r="B92">
        <v>80</v>
      </c>
      <c r="C92">
        <v>27</v>
      </c>
      <c r="D92" s="7">
        <v>18.146329999999999</v>
      </c>
      <c r="E92" s="7">
        <v>99.374906999999993</v>
      </c>
      <c r="F92" s="7">
        <f t="shared" si="1"/>
        <v>5.47630881836713</v>
      </c>
    </row>
    <row r="93" spans="1:6">
      <c r="A93">
        <v>16</v>
      </c>
      <c r="B93">
        <v>80</v>
      </c>
      <c r="C93">
        <v>29</v>
      </c>
      <c r="D93" s="7">
        <v>15.857621999999999</v>
      </c>
      <c r="E93" s="7">
        <v>98.368537000000003</v>
      </c>
      <c r="F93" s="7">
        <f t="shared" si="1"/>
        <v>6.2032338139980894</v>
      </c>
    </row>
    <row r="94" spans="1:6">
      <c r="A94">
        <v>14</v>
      </c>
      <c r="B94">
        <v>80</v>
      </c>
      <c r="C94">
        <v>31</v>
      </c>
      <c r="D94" s="7">
        <v>13.780989999999999</v>
      </c>
      <c r="E94" s="7">
        <v>95.613718000000006</v>
      </c>
      <c r="F94" s="7">
        <f t="shared" si="1"/>
        <v>6.9380877571204982</v>
      </c>
    </row>
    <row r="95" spans="1:6">
      <c r="A95">
        <v>12</v>
      </c>
      <c r="B95">
        <v>80</v>
      </c>
      <c r="C95">
        <v>33</v>
      </c>
      <c r="D95" s="7">
        <v>12.087897999999999</v>
      </c>
      <c r="E95" s="7">
        <v>93.488815000000002</v>
      </c>
      <c r="F95" s="7">
        <f t="shared" si="1"/>
        <v>7.7340837091775603</v>
      </c>
    </row>
    <row r="96" spans="1:6">
      <c r="A96">
        <v>10</v>
      </c>
      <c r="B96">
        <v>80</v>
      </c>
      <c r="C96">
        <v>35</v>
      </c>
      <c r="D96" s="7">
        <v>10.228294999999999</v>
      </c>
      <c r="E96" s="7">
        <v>90.054725000000005</v>
      </c>
      <c r="F96" s="7">
        <f t="shared" si="1"/>
        <v>8.8044708331153938</v>
      </c>
    </row>
    <row r="97" spans="1:6">
      <c r="A97">
        <v>8</v>
      </c>
      <c r="B97">
        <v>80</v>
      </c>
      <c r="C97">
        <v>37</v>
      </c>
      <c r="D97" s="7">
        <v>8.7129461999999993</v>
      </c>
      <c r="E97" s="7">
        <v>85.687701000000004</v>
      </c>
      <c r="F97" s="7">
        <f t="shared" si="1"/>
        <v>9.8345265806874842</v>
      </c>
    </row>
    <row r="98" spans="1:6">
      <c r="A98">
        <v>6</v>
      </c>
      <c r="B98">
        <v>80</v>
      </c>
      <c r="C98">
        <v>39</v>
      </c>
      <c r="D98" s="7">
        <v>7.2598890999999997</v>
      </c>
      <c r="E98" s="7">
        <v>81.953588999999994</v>
      </c>
      <c r="F98" s="7">
        <f t="shared" si="1"/>
        <v>11.288545578471714</v>
      </c>
    </row>
    <row r="99" spans="1:6">
      <c r="A99">
        <v>4</v>
      </c>
      <c r="B99">
        <v>80</v>
      </c>
      <c r="C99">
        <v>41</v>
      </c>
      <c r="D99" s="7">
        <v>5.9420618999999997</v>
      </c>
      <c r="E99" s="7">
        <v>77.793852999999999</v>
      </c>
      <c r="F99" s="7">
        <f t="shared" si="1"/>
        <v>13.092063716131937</v>
      </c>
    </row>
    <row r="100" spans="1:6">
      <c r="A100">
        <v>2</v>
      </c>
      <c r="B100">
        <v>80</v>
      </c>
      <c r="C100">
        <v>43</v>
      </c>
      <c r="D100" s="7">
        <v>4.7389118000000003</v>
      </c>
      <c r="E100" s="7">
        <v>71.333067</v>
      </c>
      <c r="F100" s="7">
        <f t="shared" si="1"/>
        <v>15.052626005826907</v>
      </c>
    </row>
    <row r="101" spans="1:6">
      <c r="A101">
        <v>0</v>
      </c>
      <c r="B101">
        <v>80</v>
      </c>
      <c r="C101">
        <v>45</v>
      </c>
      <c r="D101" s="7">
        <v>3.7418463000000002</v>
      </c>
      <c r="E101" s="7">
        <v>64.437156999999999</v>
      </c>
      <c r="F101" s="7">
        <f t="shared" si="1"/>
        <v>17.220685146795045</v>
      </c>
    </row>
    <row r="102" spans="1:6">
      <c r="A102">
        <v>-2</v>
      </c>
      <c r="B102">
        <v>80</v>
      </c>
      <c r="C102">
        <v>47</v>
      </c>
      <c r="D102" s="7">
        <v>4.9850425999999999</v>
      </c>
      <c r="E102" s="7">
        <v>12.754545999999999</v>
      </c>
      <c r="F102" s="7">
        <f t="shared" si="1"/>
        <v>2.5585630903134109</v>
      </c>
    </row>
    <row r="103" spans="1:6">
      <c r="A103">
        <v>-4</v>
      </c>
      <c r="B103">
        <v>80</v>
      </c>
      <c r="C103">
        <v>49</v>
      </c>
      <c r="D103" s="7">
        <v>5.7406725999999999</v>
      </c>
      <c r="E103" s="7">
        <v>16.618359999999999</v>
      </c>
      <c r="F103" s="7">
        <f t="shared" si="1"/>
        <v>2.8948454576559546</v>
      </c>
    </row>
    <row r="104" spans="1:6">
      <c r="A104">
        <v>-6</v>
      </c>
      <c r="B104">
        <v>80</v>
      </c>
      <c r="C104">
        <v>51</v>
      </c>
      <c r="D104" s="7">
        <v>6.7748226000000003</v>
      </c>
      <c r="E104" s="7">
        <v>17.608868999999999</v>
      </c>
      <c r="F104" s="7">
        <f t="shared" si="1"/>
        <v>2.5991631131418846</v>
      </c>
    </row>
    <row r="105" spans="1:6">
      <c r="A105">
        <v>-8</v>
      </c>
      <c r="B105">
        <v>80</v>
      </c>
      <c r="C105">
        <v>53</v>
      </c>
      <c r="D105" s="7">
        <v>7.7844417000000004</v>
      </c>
      <c r="E105" s="7">
        <v>20.795147</v>
      </c>
      <c r="F105" s="7">
        <f t="shared" si="1"/>
        <v>2.6713729515117315</v>
      </c>
    </row>
    <row r="106" spans="1:6">
      <c r="A106">
        <v>-10</v>
      </c>
      <c r="B106">
        <v>80</v>
      </c>
      <c r="C106">
        <v>55</v>
      </c>
      <c r="D106" s="7">
        <v>8.9377730999999994</v>
      </c>
      <c r="E106" s="7">
        <v>21.971657</v>
      </c>
      <c r="F106" s="7">
        <f t="shared" si="1"/>
        <v>2.4582920996282622</v>
      </c>
    </row>
    <row r="107" spans="1:6">
      <c r="A107">
        <v>30</v>
      </c>
      <c r="B107">
        <v>90</v>
      </c>
      <c r="C107">
        <v>15</v>
      </c>
      <c r="D107" s="7">
        <v>34.638427999999998</v>
      </c>
      <c r="E107" s="7">
        <v>94.915173999999993</v>
      </c>
      <c r="F107" s="7">
        <f t="shared" si="1"/>
        <v>2.7401697906152092</v>
      </c>
    </row>
    <row r="108" spans="1:6">
      <c r="A108">
        <v>28</v>
      </c>
      <c r="B108">
        <v>90</v>
      </c>
      <c r="C108">
        <v>17</v>
      </c>
      <c r="D108" s="7">
        <v>31.285923</v>
      </c>
      <c r="E108" s="7">
        <v>96.318697</v>
      </c>
      <c r="F108" s="7">
        <f t="shared" si="1"/>
        <v>3.0786592743324208</v>
      </c>
    </row>
    <row r="109" spans="1:6">
      <c r="A109">
        <v>26</v>
      </c>
      <c r="B109">
        <v>90</v>
      </c>
      <c r="C109">
        <v>19</v>
      </c>
      <c r="D109" s="7">
        <v>28.111640000000001</v>
      </c>
      <c r="E109" s="7">
        <v>97.951607999999993</v>
      </c>
      <c r="F109" s="7">
        <f t="shared" si="1"/>
        <v>3.484378997454435</v>
      </c>
    </row>
    <row r="110" spans="1:6">
      <c r="A110">
        <v>24</v>
      </c>
      <c r="B110">
        <v>90</v>
      </c>
      <c r="C110">
        <v>21</v>
      </c>
      <c r="D110" s="7">
        <v>25.153449999999999</v>
      </c>
      <c r="E110" s="7">
        <v>98.423165999999995</v>
      </c>
      <c r="F110" s="7">
        <f t="shared" si="1"/>
        <v>3.9129092033100825</v>
      </c>
    </row>
    <row r="111" spans="1:6">
      <c r="A111">
        <v>22</v>
      </c>
      <c r="B111">
        <v>90</v>
      </c>
      <c r="C111">
        <v>23</v>
      </c>
      <c r="D111" s="7">
        <v>22.356871999999999</v>
      </c>
      <c r="E111" s="7">
        <v>99.323684999999998</v>
      </c>
      <c r="F111" s="7">
        <f t="shared" si="1"/>
        <v>4.4426467620336156</v>
      </c>
    </row>
    <row r="112" spans="1:6">
      <c r="A112">
        <v>20</v>
      </c>
      <c r="B112">
        <v>90</v>
      </c>
      <c r="C112">
        <v>25</v>
      </c>
      <c r="D112" s="7">
        <v>19.906776000000001</v>
      </c>
      <c r="E112" s="7">
        <v>100.15119</v>
      </c>
      <c r="F112" s="7">
        <f t="shared" si="1"/>
        <v>5.0310100440171723</v>
      </c>
    </row>
    <row r="113" spans="1:6">
      <c r="A113">
        <v>18</v>
      </c>
      <c r="B113">
        <v>90</v>
      </c>
      <c r="C113">
        <v>27</v>
      </c>
      <c r="D113" s="7">
        <v>17.443636000000001</v>
      </c>
      <c r="E113" s="7">
        <v>99.723072000000002</v>
      </c>
      <c r="F113" s="7">
        <f t="shared" si="1"/>
        <v>5.7168741654549544</v>
      </c>
    </row>
    <row r="114" spans="1:6">
      <c r="A114">
        <v>16</v>
      </c>
      <c r="B114">
        <v>90</v>
      </c>
      <c r="C114">
        <v>29</v>
      </c>
      <c r="D114" s="7">
        <v>15.332919</v>
      </c>
      <c r="E114" s="7">
        <v>99.544944000000001</v>
      </c>
      <c r="F114" s="7">
        <f t="shared" si="1"/>
        <v>6.49223699675189</v>
      </c>
    </row>
    <row r="115" spans="1:6">
      <c r="A115">
        <v>14</v>
      </c>
      <c r="B115">
        <v>90</v>
      </c>
      <c r="C115">
        <v>31</v>
      </c>
      <c r="D115" s="7">
        <v>13.396832</v>
      </c>
      <c r="E115" s="7">
        <v>97.540544999999995</v>
      </c>
      <c r="F115" s="7">
        <f t="shared" si="1"/>
        <v>7.2808664764923527</v>
      </c>
    </row>
    <row r="116" spans="1:6">
      <c r="A116">
        <v>12</v>
      </c>
      <c r="B116">
        <v>90</v>
      </c>
      <c r="C116">
        <v>33</v>
      </c>
      <c r="D116" s="7">
        <v>11.506212</v>
      </c>
      <c r="E116" s="7">
        <v>94.553056999999995</v>
      </c>
      <c r="F116" s="7">
        <f t="shared" si="1"/>
        <v>8.2175660417172907</v>
      </c>
    </row>
    <row r="117" spans="1:6">
      <c r="A117">
        <v>10</v>
      </c>
      <c r="B117">
        <v>90</v>
      </c>
      <c r="C117">
        <v>35</v>
      </c>
      <c r="D117" s="7">
        <v>9.8345908000000009</v>
      </c>
      <c r="E117" s="7">
        <v>91.0214</v>
      </c>
      <c r="F117" s="7">
        <f t="shared" si="1"/>
        <v>9.255230019331357</v>
      </c>
    </row>
    <row r="118" spans="1:6">
      <c r="A118">
        <v>8</v>
      </c>
      <c r="B118">
        <v>90</v>
      </c>
      <c r="C118">
        <v>37</v>
      </c>
      <c r="D118" s="7">
        <v>8.2512354000000006</v>
      </c>
      <c r="E118" s="7">
        <v>87.622784999999993</v>
      </c>
      <c r="F118" s="7">
        <f t="shared" si="1"/>
        <v>10.619353436456313</v>
      </c>
    </row>
    <row r="119" spans="1:6">
      <c r="A119">
        <v>6</v>
      </c>
      <c r="B119">
        <v>90</v>
      </c>
      <c r="C119">
        <v>39</v>
      </c>
      <c r="D119" s="7">
        <v>6.880096</v>
      </c>
      <c r="E119" s="7">
        <v>83.461313000000004</v>
      </c>
      <c r="F119" s="7">
        <f t="shared" si="1"/>
        <v>12.13083552903913</v>
      </c>
    </row>
    <row r="120" spans="1:6">
      <c r="A120">
        <v>4</v>
      </c>
      <c r="B120">
        <v>90</v>
      </c>
      <c r="C120">
        <v>41</v>
      </c>
      <c r="D120" s="7">
        <v>5.565601</v>
      </c>
      <c r="E120" s="7">
        <v>78.822961000000006</v>
      </c>
      <c r="F120" s="7">
        <f t="shared" si="1"/>
        <v>14.162524586293557</v>
      </c>
    </row>
    <row r="121" spans="1:6">
      <c r="A121">
        <v>2</v>
      </c>
      <c r="B121">
        <v>90</v>
      </c>
      <c r="C121">
        <v>43</v>
      </c>
      <c r="D121" s="7">
        <v>4.3875295000000003</v>
      </c>
      <c r="E121" s="7">
        <v>73.028024000000002</v>
      </c>
      <c r="F121" s="7">
        <f t="shared" si="1"/>
        <v>16.644451963228963</v>
      </c>
    </row>
    <row r="122" spans="1:6">
      <c r="A122">
        <v>0</v>
      </c>
      <c r="B122">
        <v>90</v>
      </c>
      <c r="C122">
        <v>45</v>
      </c>
      <c r="D122" s="7">
        <v>3.4164927</v>
      </c>
      <c r="E122" s="7">
        <v>65.804029</v>
      </c>
      <c r="F122" s="7">
        <f t="shared" si="1"/>
        <v>19.260696503171221</v>
      </c>
    </row>
    <row r="123" spans="1:6">
      <c r="A123">
        <v>-2</v>
      </c>
      <c r="B123">
        <v>90</v>
      </c>
      <c r="C123">
        <v>47</v>
      </c>
      <c r="D123" s="7">
        <v>4.6676264999999999</v>
      </c>
      <c r="E123" s="7">
        <v>14.168317</v>
      </c>
      <c r="F123" s="7">
        <f t="shared" si="1"/>
        <v>3.0354436028675389</v>
      </c>
    </row>
    <row r="124" spans="1:6">
      <c r="A124">
        <v>-4</v>
      </c>
      <c r="B124">
        <v>90</v>
      </c>
      <c r="C124">
        <v>49</v>
      </c>
      <c r="D124" s="7">
        <v>9.3824746999999995</v>
      </c>
      <c r="E124" s="7">
        <v>-33.948186</v>
      </c>
      <c r="F124" s="7">
        <f t="shared" si="1"/>
        <v>-3.6182550004637903</v>
      </c>
    </row>
    <row r="125" spans="1:6">
      <c r="A125">
        <v>-6</v>
      </c>
      <c r="B125">
        <v>90</v>
      </c>
      <c r="C125">
        <v>51</v>
      </c>
      <c r="D125" s="7">
        <v>6.4189930000000004</v>
      </c>
      <c r="E125" s="7">
        <v>17.490874999999999</v>
      </c>
      <c r="F125" s="7">
        <f t="shared" si="1"/>
        <v>2.7248627627417568</v>
      </c>
    </row>
    <row r="126" spans="1:6">
      <c r="A126">
        <v>-8</v>
      </c>
      <c r="B126">
        <v>90</v>
      </c>
      <c r="C126">
        <v>53</v>
      </c>
      <c r="D126" s="7">
        <v>7.3504275999999997</v>
      </c>
      <c r="E126" s="7">
        <v>20.898690999999999</v>
      </c>
      <c r="F126" s="7">
        <f t="shared" si="1"/>
        <v>2.8431939116031835</v>
      </c>
    </row>
    <row r="127" spans="1:6">
      <c r="A127">
        <v>-10</v>
      </c>
      <c r="B127">
        <v>90</v>
      </c>
      <c r="C127">
        <v>55</v>
      </c>
      <c r="D127" s="7">
        <v>8.3801562999999994</v>
      </c>
      <c r="E127" s="7">
        <v>22.747119999999999</v>
      </c>
      <c r="F127" s="7">
        <f t="shared" si="1"/>
        <v>2.7144028327968059</v>
      </c>
    </row>
    <row r="128" spans="1:6">
      <c r="A128">
        <v>30</v>
      </c>
      <c r="B128">
        <v>100</v>
      </c>
      <c r="C128">
        <v>15</v>
      </c>
      <c r="D128" s="7">
        <v>34.13091</v>
      </c>
      <c r="E128" s="7">
        <v>95.195670000000007</v>
      </c>
      <c r="F128" s="7">
        <f t="shared" si="1"/>
        <v>2.7891336621262077</v>
      </c>
    </row>
    <row r="129" spans="1:7">
      <c r="A129">
        <v>28</v>
      </c>
      <c r="B129">
        <v>100</v>
      </c>
      <c r="C129">
        <v>17</v>
      </c>
      <c r="D129" s="7">
        <v>30.781182999999999</v>
      </c>
      <c r="E129" s="7">
        <v>95.738647</v>
      </c>
      <c r="F129" s="7">
        <f t="shared" si="1"/>
        <v>3.1102978400797658</v>
      </c>
    </row>
    <row r="130" spans="1:7">
      <c r="A130">
        <v>26</v>
      </c>
      <c r="B130">
        <v>100</v>
      </c>
      <c r="C130">
        <v>19</v>
      </c>
      <c r="D130" s="7">
        <v>27.705876</v>
      </c>
      <c r="E130" s="7">
        <v>98.052758999999995</v>
      </c>
      <c r="F130" s="7">
        <f t="shared" si="1"/>
        <v>3.5390600535424324</v>
      </c>
    </row>
    <row r="131" spans="1:7">
      <c r="A131" s="36">
        <v>24</v>
      </c>
      <c r="B131" s="36">
        <v>100</v>
      </c>
      <c r="C131" s="36">
        <v>21</v>
      </c>
      <c r="D131" s="37">
        <v>24.568732000000001</v>
      </c>
      <c r="E131" s="37">
        <v>99.816815000000005</v>
      </c>
      <c r="F131" s="37">
        <f t="shared" ref="F131:F148" si="2">E131/D131</f>
        <v>4.0627581024531505</v>
      </c>
      <c r="G131" t="s">
        <v>129</v>
      </c>
    </row>
    <row r="132" spans="1:7">
      <c r="A132">
        <v>22</v>
      </c>
      <c r="B132">
        <v>100</v>
      </c>
      <c r="C132">
        <v>23</v>
      </c>
      <c r="D132" s="7">
        <v>21.935093999999999</v>
      </c>
      <c r="E132" s="7">
        <v>100.48721</v>
      </c>
      <c r="F132" s="7">
        <f t="shared" si="2"/>
        <v>4.5811159961293084</v>
      </c>
    </row>
    <row r="133" spans="1:7">
      <c r="A133">
        <v>20</v>
      </c>
      <c r="B133">
        <v>100</v>
      </c>
      <c r="C133">
        <v>25</v>
      </c>
      <c r="D133" s="7">
        <v>19.472484000000001</v>
      </c>
      <c r="E133" s="7">
        <v>101.53792</v>
      </c>
      <c r="F133" s="7">
        <f t="shared" si="2"/>
        <v>5.2144307834583401</v>
      </c>
    </row>
    <row r="134" spans="1:7">
      <c r="A134" s="36">
        <v>18</v>
      </c>
      <c r="B134" s="36">
        <v>100</v>
      </c>
      <c r="C134" s="36">
        <v>27</v>
      </c>
      <c r="D134" s="37">
        <v>17.011569000000001</v>
      </c>
      <c r="E134" s="37">
        <v>101.83656000000001</v>
      </c>
      <c r="F134" s="37">
        <f t="shared" si="2"/>
        <v>5.9863120209546805</v>
      </c>
      <c r="G134" t="s">
        <v>130</v>
      </c>
    </row>
    <row r="135" spans="1:7">
      <c r="A135">
        <v>16</v>
      </c>
      <c r="B135">
        <v>100</v>
      </c>
      <c r="C135">
        <v>29</v>
      </c>
      <c r="D135" s="7">
        <v>14.953225</v>
      </c>
      <c r="E135" s="7">
        <v>100.44435</v>
      </c>
      <c r="F135" s="7">
        <f t="shared" si="2"/>
        <v>6.7172365827438565</v>
      </c>
    </row>
    <row r="136" spans="1:7">
      <c r="A136">
        <v>14</v>
      </c>
      <c r="B136">
        <v>100</v>
      </c>
      <c r="C136">
        <v>31</v>
      </c>
      <c r="D136" s="7">
        <v>12.965361</v>
      </c>
      <c r="E136" s="7">
        <v>99.115533999999997</v>
      </c>
      <c r="F136" s="7">
        <f t="shared" si="2"/>
        <v>7.6446412868874223</v>
      </c>
    </row>
    <row r="137" spans="1:7">
      <c r="A137">
        <v>12</v>
      </c>
      <c r="B137">
        <v>100</v>
      </c>
      <c r="C137">
        <v>33</v>
      </c>
      <c r="D137" s="7">
        <v>11.124276</v>
      </c>
      <c r="E137" s="7">
        <v>96.790791999999996</v>
      </c>
      <c r="F137" s="7">
        <f t="shared" si="2"/>
        <v>8.7008621504896126</v>
      </c>
    </row>
    <row r="138" spans="1:7">
      <c r="A138">
        <v>10</v>
      </c>
      <c r="B138">
        <v>100</v>
      </c>
      <c r="C138">
        <v>35</v>
      </c>
      <c r="D138" s="7">
        <v>9.4007235999999992</v>
      </c>
      <c r="E138" s="7">
        <v>92.909440000000004</v>
      </c>
      <c r="F138" s="7">
        <f t="shared" si="2"/>
        <v>9.8832221808967997</v>
      </c>
    </row>
    <row r="139" spans="1:7">
      <c r="A139" s="36">
        <v>8</v>
      </c>
      <c r="B139" s="36">
        <v>100</v>
      </c>
      <c r="C139" s="36">
        <v>37</v>
      </c>
      <c r="D139" s="37">
        <v>7.8451791000000002</v>
      </c>
      <c r="E139" s="37">
        <v>88.423953999999995</v>
      </c>
      <c r="F139" s="37">
        <f t="shared" si="2"/>
        <v>11.271119865192114</v>
      </c>
      <c r="G139" t="s">
        <v>131</v>
      </c>
    </row>
    <row r="140" spans="1:7">
      <c r="A140">
        <v>6</v>
      </c>
      <c r="B140">
        <v>100</v>
      </c>
      <c r="C140">
        <v>39</v>
      </c>
      <c r="D140" s="7">
        <v>6.4862054999999996</v>
      </c>
      <c r="E140" s="7">
        <v>85.357113999999996</v>
      </c>
      <c r="F140" s="7">
        <f t="shared" si="2"/>
        <v>13.159791807398024</v>
      </c>
    </row>
    <row r="141" spans="1:7">
      <c r="A141">
        <v>4</v>
      </c>
      <c r="B141">
        <v>100</v>
      </c>
      <c r="C141">
        <v>41</v>
      </c>
      <c r="D141" s="7">
        <v>5.2175054999999997</v>
      </c>
      <c r="E141" s="7">
        <v>81.450322</v>
      </c>
      <c r="F141" s="7">
        <f t="shared" si="2"/>
        <v>15.610970031560102</v>
      </c>
    </row>
    <row r="142" spans="1:7">
      <c r="A142">
        <v>2</v>
      </c>
      <c r="B142">
        <v>100</v>
      </c>
      <c r="C142">
        <v>43</v>
      </c>
      <c r="D142" s="7">
        <v>4.1188817000000002</v>
      </c>
      <c r="E142" s="7">
        <v>75.670254999999997</v>
      </c>
      <c r="F142" s="7">
        <f t="shared" si="2"/>
        <v>18.371553375762161</v>
      </c>
    </row>
    <row r="143" spans="1:7">
      <c r="A143" s="36">
        <v>0</v>
      </c>
      <c r="B143" s="36">
        <v>100</v>
      </c>
      <c r="C143" s="36">
        <v>45</v>
      </c>
      <c r="D143" s="37">
        <v>3.1577210999999998</v>
      </c>
      <c r="E143" s="37">
        <v>67.580044999999998</v>
      </c>
      <c r="F143" s="37">
        <f t="shared" si="2"/>
        <v>21.401524346149507</v>
      </c>
      <c r="G143" t="s">
        <v>132</v>
      </c>
    </row>
    <row r="144" spans="1:7">
      <c r="A144">
        <v>-2</v>
      </c>
      <c r="B144">
        <v>100</v>
      </c>
      <c r="C144">
        <v>47</v>
      </c>
      <c r="D144" s="7">
        <v>4.3958750999999996</v>
      </c>
      <c r="E144" s="7">
        <v>16.691970000000001</v>
      </c>
      <c r="F144" s="7">
        <f t="shared" si="2"/>
        <v>3.7971893241461756</v>
      </c>
    </row>
    <row r="145" spans="1:6">
      <c r="A145">
        <v>-4</v>
      </c>
      <c r="B145">
        <v>100</v>
      </c>
      <c r="C145">
        <v>49</v>
      </c>
      <c r="D145" s="7">
        <v>6.9391338999999999</v>
      </c>
      <c r="E145" s="7">
        <v>-12.463656</v>
      </c>
      <c r="F145" s="7">
        <f t="shared" si="2"/>
        <v>-1.7961400053110375</v>
      </c>
    </row>
    <row r="146" spans="1:6">
      <c r="A146">
        <v>-6</v>
      </c>
      <c r="B146">
        <v>100</v>
      </c>
      <c r="C146">
        <v>51</v>
      </c>
      <c r="D146" s="7">
        <v>6.1678407999999996</v>
      </c>
      <c r="E146" s="7">
        <v>17.036308999999999</v>
      </c>
      <c r="F146" s="7">
        <f t="shared" si="2"/>
        <v>2.7621187952840809</v>
      </c>
    </row>
    <row r="147" spans="1:6">
      <c r="A147">
        <v>-8</v>
      </c>
      <c r="B147">
        <v>100</v>
      </c>
      <c r="C147">
        <v>53</v>
      </c>
      <c r="D147" s="7">
        <v>7.0085975999999999</v>
      </c>
      <c r="E147" s="7">
        <v>20.980857</v>
      </c>
      <c r="F147" s="7">
        <f t="shared" si="2"/>
        <v>2.9935884748184147</v>
      </c>
    </row>
    <row r="148" spans="1:6">
      <c r="A148">
        <v>-10</v>
      </c>
      <c r="B148">
        <v>100</v>
      </c>
      <c r="C148">
        <v>55</v>
      </c>
      <c r="D148" s="7">
        <v>8.0042337000000003</v>
      </c>
      <c r="E148" s="7">
        <v>22.437322999999999</v>
      </c>
      <c r="F148" s="7">
        <f t="shared" si="2"/>
        <v>2.8031818961008095</v>
      </c>
    </row>
  </sheetData>
  <mergeCells count="1">
    <mergeCell ref="K1:N1"/>
  </mergeCells>
  <hyperlinks>
    <hyperlink ref="K1:N1" location="doe!A1" display="Powrót do DOE" xr:uid="{013E083E-1B68-45B8-A4B3-4E6706E600B2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6CBCFC-DA6E-4573-A649-0050581A10C3}">
  <dimension ref="A1:N148"/>
  <sheetViews>
    <sheetView zoomScaleNormal="100" workbookViewId="0">
      <selection activeCell="B142" sqref="B142"/>
    </sheetView>
  </sheetViews>
  <sheetFormatPr defaultRowHeight="15"/>
  <cols>
    <col min="1" max="1" width="7.85546875" customWidth="1"/>
    <col min="2" max="2" width="6.140625" customWidth="1"/>
    <col min="3" max="1025" width="8.7109375" customWidth="1"/>
  </cols>
  <sheetData>
    <row r="1" spans="1:14">
      <c r="A1" t="s">
        <v>75</v>
      </c>
      <c r="B1" t="s">
        <v>76</v>
      </c>
      <c r="C1" t="s">
        <v>77</v>
      </c>
      <c r="D1" t="s">
        <v>78</v>
      </c>
      <c r="E1" t="s">
        <v>43</v>
      </c>
      <c r="G1" t="s">
        <v>44</v>
      </c>
      <c r="H1" t="s">
        <v>2</v>
      </c>
      <c r="K1" s="63" t="s">
        <v>45</v>
      </c>
      <c r="L1" s="63"/>
      <c r="M1" s="63"/>
      <c r="N1" s="63"/>
    </row>
    <row r="2" spans="1:14">
      <c r="A2">
        <v>40</v>
      </c>
      <c r="B2">
        <v>30</v>
      </c>
      <c r="C2" s="8">
        <v>32.319671</v>
      </c>
      <c r="D2" s="8">
        <v>57.862122999999997</v>
      </c>
      <c r="E2" s="7">
        <f>D2/C2</f>
        <v>1.7903066835055343</v>
      </c>
      <c r="F2" s="8"/>
      <c r="G2" s="10">
        <f>MAX(D:D)</f>
        <v>81.804874999999996</v>
      </c>
      <c r="H2" s="10">
        <f>MAX(E:E)</f>
        <v>46.910708909246893</v>
      </c>
    </row>
    <row r="3" spans="1:14">
      <c r="A3">
        <v>40</v>
      </c>
      <c r="B3">
        <v>28</v>
      </c>
      <c r="C3" s="8">
        <v>29.60228</v>
      </c>
      <c r="D3" s="8">
        <v>58.560037999999999</v>
      </c>
      <c r="E3" s="7">
        <f t="shared" ref="E3:E66" si="0">D3/C3</f>
        <v>1.9782272851955998</v>
      </c>
    </row>
    <row r="4" spans="1:14">
      <c r="A4">
        <v>40</v>
      </c>
      <c r="B4">
        <v>26</v>
      </c>
      <c r="C4" s="8">
        <v>27.928743999999998</v>
      </c>
      <c r="D4" s="8">
        <v>62.398443</v>
      </c>
      <c r="E4" s="7">
        <f t="shared" si="0"/>
        <v>2.2342015451894293</v>
      </c>
    </row>
    <row r="5" spans="1:14">
      <c r="A5">
        <v>40</v>
      </c>
      <c r="B5">
        <v>24</v>
      </c>
      <c r="C5" s="8">
        <v>24.411190000000001</v>
      </c>
      <c r="D5" s="8">
        <v>62.490282999999998</v>
      </c>
      <c r="E5" s="7">
        <f t="shared" si="0"/>
        <v>2.5599031837448316</v>
      </c>
    </row>
    <row r="6" spans="1:14">
      <c r="A6">
        <v>40</v>
      </c>
      <c r="B6">
        <v>22</v>
      </c>
      <c r="C6" s="8">
        <v>20.486585999999999</v>
      </c>
      <c r="D6" s="8">
        <v>62.510927000000002</v>
      </c>
      <c r="E6" s="7">
        <f t="shared" si="0"/>
        <v>3.0513101109184326</v>
      </c>
    </row>
    <row r="7" spans="1:14">
      <c r="A7">
        <v>40</v>
      </c>
      <c r="B7">
        <v>20</v>
      </c>
      <c r="C7" s="8">
        <v>17.768287000000001</v>
      </c>
      <c r="D7" s="8">
        <v>61.051658000000003</v>
      </c>
      <c r="E7" s="7">
        <f t="shared" si="0"/>
        <v>3.435990087283034</v>
      </c>
    </row>
    <row r="8" spans="1:14">
      <c r="A8">
        <v>40</v>
      </c>
      <c r="B8">
        <v>18</v>
      </c>
      <c r="C8" s="8">
        <v>15.568592000000001</v>
      </c>
      <c r="D8" s="8">
        <v>51.503784000000003</v>
      </c>
      <c r="E8" s="7">
        <f t="shared" si="0"/>
        <v>3.3081850947086289</v>
      </c>
    </row>
    <row r="9" spans="1:14">
      <c r="A9">
        <v>40</v>
      </c>
      <c r="B9">
        <v>16</v>
      </c>
      <c r="C9" s="8">
        <v>12.380575</v>
      </c>
      <c r="D9" s="8">
        <v>75.009020000000007</v>
      </c>
      <c r="E9" s="7">
        <f t="shared" si="0"/>
        <v>6.0586055171104736</v>
      </c>
    </row>
    <row r="10" spans="1:14">
      <c r="A10">
        <v>40</v>
      </c>
      <c r="B10">
        <v>14</v>
      </c>
      <c r="C10" s="8">
        <v>10.137824999999999</v>
      </c>
      <c r="D10" s="8">
        <v>72.374578</v>
      </c>
      <c r="E10" s="7">
        <f t="shared" si="0"/>
        <v>7.1390636551725839</v>
      </c>
    </row>
    <row r="11" spans="1:14">
      <c r="A11">
        <v>40</v>
      </c>
      <c r="B11">
        <v>12</v>
      </c>
      <c r="C11" s="8">
        <v>8.2536643000000005</v>
      </c>
      <c r="D11" s="8">
        <v>76.250551000000002</v>
      </c>
      <c r="E11" s="7">
        <f t="shared" si="0"/>
        <v>9.238387730404785</v>
      </c>
    </row>
    <row r="12" spans="1:14">
      <c r="A12" s="28">
        <v>40</v>
      </c>
      <c r="B12" s="28">
        <v>10</v>
      </c>
      <c r="C12" s="29">
        <v>6.5847772000000004</v>
      </c>
      <c r="D12" s="29">
        <v>81.804874999999996</v>
      </c>
      <c r="E12" s="30">
        <f t="shared" si="0"/>
        <v>12.423332257923622</v>
      </c>
      <c r="F12" t="s">
        <v>133</v>
      </c>
    </row>
    <row r="13" spans="1:14">
      <c r="A13">
        <v>40</v>
      </c>
      <c r="B13">
        <v>8</v>
      </c>
      <c r="C13" s="8">
        <v>5.2241955999999998</v>
      </c>
      <c r="D13" s="8">
        <v>78.441985000000003</v>
      </c>
      <c r="E13" s="7">
        <f t="shared" si="0"/>
        <v>15.015131707549388</v>
      </c>
    </row>
    <row r="14" spans="1:14">
      <c r="A14">
        <v>40</v>
      </c>
      <c r="B14">
        <v>6</v>
      </c>
      <c r="C14" s="8">
        <v>4.0844247999999999</v>
      </c>
      <c r="D14" s="8">
        <v>75.037959999999998</v>
      </c>
      <c r="E14" s="7">
        <f t="shared" si="0"/>
        <v>18.371732538691862</v>
      </c>
    </row>
    <row r="15" spans="1:14">
      <c r="A15">
        <v>40</v>
      </c>
      <c r="B15">
        <v>4</v>
      </c>
      <c r="C15" s="8">
        <v>3.0839072999999999</v>
      </c>
      <c r="D15" s="8">
        <v>64.338510999999997</v>
      </c>
      <c r="E15" s="7">
        <f t="shared" si="0"/>
        <v>20.862660495664056</v>
      </c>
    </row>
    <row r="16" spans="1:14">
      <c r="A16">
        <v>40</v>
      </c>
      <c r="B16">
        <v>2</v>
      </c>
      <c r="C16" s="8">
        <v>2.3359637000000002</v>
      </c>
      <c r="D16" s="8">
        <v>53.713062000000001</v>
      </c>
      <c r="E16" s="7">
        <f t="shared" si="0"/>
        <v>22.993962620223932</v>
      </c>
    </row>
    <row r="17" spans="1:5">
      <c r="A17">
        <v>40</v>
      </c>
      <c r="B17">
        <v>0</v>
      </c>
      <c r="C17" s="8">
        <v>1.6683163000000001</v>
      </c>
      <c r="D17" s="8">
        <v>42.818437000000003</v>
      </c>
      <c r="E17" s="7">
        <f t="shared" si="0"/>
        <v>25.665658844189199</v>
      </c>
    </row>
    <row r="18" spans="1:5">
      <c r="A18">
        <v>40</v>
      </c>
      <c r="B18">
        <v>-2</v>
      </c>
      <c r="C18" s="8">
        <v>1.9311678000000001</v>
      </c>
      <c r="D18" s="8">
        <v>24.855998</v>
      </c>
      <c r="E18" s="7">
        <f t="shared" si="0"/>
        <v>12.870967504739877</v>
      </c>
    </row>
    <row r="19" spans="1:5">
      <c r="A19">
        <v>40</v>
      </c>
      <c r="B19">
        <v>-4</v>
      </c>
      <c r="C19" s="8">
        <v>1.8408606000000001</v>
      </c>
      <c r="D19" s="8">
        <v>48.131357999999999</v>
      </c>
      <c r="E19" s="7">
        <f t="shared" si="0"/>
        <v>26.146117745145936</v>
      </c>
    </row>
    <row r="20" spans="1:5">
      <c r="A20">
        <v>40</v>
      </c>
      <c r="B20">
        <v>-6</v>
      </c>
      <c r="C20" s="8">
        <v>5.4317852999999996</v>
      </c>
      <c r="D20" s="8">
        <v>-3.1749554</v>
      </c>
      <c r="E20" s="7">
        <f t="shared" si="0"/>
        <v>-0.58451415596268141</v>
      </c>
    </row>
    <row r="21" spans="1:5">
      <c r="A21">
        <v>40</v>
      </c>
      <c r="B21">
        <v>-8</v>
      </c>
      <c r="C21" s="8">
        <v>7.5507422999999996</v>
      </c>
      <c r="D21" s="8">
        <v>-9.9604134000000002</v>
      </c>
      <c r="E21" s="7">
        <f t="shared" si="0"/>
        <v>-1.3191303588787557</v>
      </c>
    </row>
    <row r="22" spans="1:5">
      <c r="A22">
        <v>40</v>
      </c>
      <c r="B22">
        <v>-10</v>
      </c>
      <c r="C22" s="8">
        <v>10.094956</v>
      </c>
      <c r="D22" s="8">
        <v>-19.954454999999999</v>
      </c>
      <c r="E22" s="7">
        <f t="shared" si="0"/>
        <v>-1.9766757774872916</v>
      </c>
    </row>
    <row r="23" spans="1:5">
      <c r="A23">
        <v>50</v>
      </c>
      <c r="B23">
        <v>30</v>
      </c>
      <c r="C23" s="8">
        <v>33.041327000000003</v>
      </c>
      <c r="D23" s="8">
        <v>58.711924000000003</v>
      </c>
      <c r="E23" s="7">
        <f t="shared" si="0"/>
        <v>1.7769239110765738</v>
      </c>
    </row>
    <row r="24" spans="1:5">
      <c r="A24">
        <v>50</v>
      </c>
      <c r="B24">
        <v>28</v>
      </c>
      <c r="C24" s="8">
        <v>29.860519</v>
      </c>
      <c r="D24" s="8">
        <v>58.521115000000002</v>
      </c>
      <c r="E24" s="7">
        <f t="shared" si="0"/>
        <v>1.9598157352857799</v>
      </c>
    </row>
    <row r="25" spans="1:5">
      <c r="A25">
        <v>50</v>
      </c>
      <c r="B25">
        <v>26</v>
      </c>
      <c r="C25" s="8">
        <v>27.068110999999998</v>
      </c>
      <c r="D25" s="8">
        <v>58.835881999999998</v>
      </c>
      <c r="E25" s="7">
        <f t="shared" si="0"/>
        <v>2.1736234937118444</v>
      </c>
    </row>
    <row r="26" spans="1:5">
      <c r="A26">
        <v>50</v>
      </c>
      <c r="B26">
        <v>24</v>
      </c>
      <c r="C26" s="8">
        <v>25.456776999999999</v>
      </c>
      <c r="D26" s="8">
        <v>59.000025999999998</v>
      </c>
      <c r="E26" s="7">
        <f t="shared" si="0"/>
        <v>2.3176549804399826</v>
      </c>
    </row>
    <row r="27" spans="1:5">
      <c r="A27">
        <v>50</v>
      </c>
      <c r="B27">
        <v>22</v>
      </c>
      <c r="C27" s="8">
        <v>20.088826999999998</v>
      </c>
      <c r="D27" s="8">
        <v>64.989765000000006</v>
      </c>
      <c r="E27" s="7">
        <f t="shared" si="0"/>
        <v>3.2351199500100236</v>
      </c>
    </row>
    <row r="28" spans="1:5">
      <c r="A28">
        <v>50</v>
      </c>
      <c r="B28">
        <v>20</v>
      </c>
      <c r="C28" s="8">
        <v>17.546600000000002</v>
      </c>
      <c r="D28" s="8">
        <v>50.488495999999998</v>
      </c>
      <c r="E28" s="7">
        <f t="shared" si="0"/>
        <v>2.8773948229286583</v>
      </c>
    </row>
    <row r="29" spans="1:5">
      <c r="A29">
        <v>50</v>
      </c>
      <c r="B29">
        <v>18</v>
      </c>
      <c r="C29" s="8">
        <v>13.570048</v>
      </c>
      <c r="D29" s="8">
        <v>49.631824000000002</v>
      </c>
      <c r="E29" s="7">
        <f t="shared" si="0"/>
        <v>3.6574538277241171</v>
      </c>
    </row>
    <row r="30" spans="1:5">
      <c r="A30">
        <v>50</v>
      </c>
      <c r="B30">
        <v>16</v>
      </c>
      <c r="C30" s="8">
        <v>13.070015</v>
      </c>
      <c r="D30" s="8">
        <v>52.166117</v>
      </c>
      <c r="E30" s="7">
        <f t="shared" si="0"/>
        <v>3.9912821064092121</v>
      </c>
    </row>
    <row r="31" spans="1:5">
      <c r="A31">
        <v>50</v>
      </c>
      <c r="B31">
        <v>14</v>
      </c>
      <c r="C31" s="8">
        <v>10.005255</v>
      </c>
      <c r="D31" s="8">
        <v>72.109288000000006</v>
      </c>
      <c r="E31" s="7">
        <f t="shared" si="0"/>
        <v>7.207141447169513</v>
      </c>
    </row>
    <row r="32" spans="1:5">
      <c r="A32">
        <v>50</v>
      </c>
      <c r="B32">
        <v>12</v>
      </c>
      <c r="C32" s="8">
        <v>8.0112352999999992</v>
      </c>
      <c r="D32" s="8">
        <v>74.959863999999996</v>
      </c>
      <c r="E32" s="7">
        <f t="shared" si="0"/>
        <v>9.3568421339465591</v>
      </c>
    </row>
    <row r="33" spans="1:5">
      <c r="A33">
        <v>50</v>
      </c>
      <c r="B33">
        <v>10</v>
      </c>
      <c r="C33" s="8">
        <v>6.2463392000000004</v>
      </c>
      <c r="D33" s="8">
        <v>79.244099000000006</v>
      </c>
      <c r="E33" s="7">
        <f t="shared" si="0"/>
        <v>12.686486670464518</v>
      </c>
    </row>
    <row r="34" spans="1:5">
      <c r="A34">
        <v>50</v>
      </c>
      <c r="B34">
        <v>8</v>
      </c>
      <c r="C34" s="8">
        <v>4.8901081</v>
      </c>
      <c r="D34" s="8">
        <v>79.425110000000004</v>
      </c>
      <c r="E34" s="7">
        <f t="shared" si="0"/>
        <v>16.241994732181894</v>
      </c>
    </row>
    <row r="35" spans="1:5">
      <c r="A35">
        <v>50</v>
      </c>
      <c r="B35">
        <v>6</v>
      </c>
      <c r="C35" s="8">
        <v>3.6693266000000002</v>
      </c>
      <c r="D35" s="8">
        <v>74.965967000000006</v>
      </c>
      <c r="E35" s="7">
        <f t="shared" si="0"/>
        <v>20.430442741183082</v>
      </c>
    </row>
    <row r="36" spans="1:5">
      <c r="A36">
        <v>50</v>
      </c>
      <c r="B36">
        <v>4</v>
      </c>
      <c r="C36" s="8">
        <v>2.7365843999999999</v>
      </c>
      <c r="D36" s="8">
        <v>68.372178000000005</v>
      </c>
      <c r="E36" s="7">
        <f t="shared" si="0"/>
        <v>24.984494539982034</v>
      </c>
    </row>
    <row r="37" spans="1:5">
      <c r="A37">
        <v>50</v>
      </c>
      <c r="B37">
        <v>2</v>
      </c>
      <c r="C37" s="8">
        <v>1.9741578</v>
      </c>
      <c r="D37" s="8">
        <v>57.640811999999997</v>
      </c>
      <c r="E37" s="7">
        <f t="shared" si="0"/>
        <v>29.197672040198608</v>
      </c>
    </row>
    <row r="38" spans="1:5">
      <c r="A38">
        <v>50</v>
      </c>
      <c r="B38">
        <v>0</v>
      </c>
      <c r="C38" s="8">
        <v>1.4088631</v>
      </c>
      <c r="D38" s="8">
        <v>45.017418999999997</v>
      </c>
      <c r="E38" s="7">
        <f t="shared" si="0"/>
        <v>31.95301161624575</v>
      </c>
    </row>
    <row r="39" spans="1:5">
      <c r="A39">
        <v>50</v>
      </c>
      <c r="B39">
        <v>-2</v>
      </c>
      <c r="C39" s="8">
        <v>1.5546011</v>
      </c>
      <c r="D39" s="8">
        <v>25.696141999999998</v>
      </c>
      <c r="E39" s="7">
        <f t="shared" si="0"/>
        <v>16.529090324199565</v>
      </c>
    </row>
    <row r="40" spans="1:5">
      <c r="A40">
        <v>50</v>
      </c>
      <c r="B40">
        <v>-4</v>
      </c>
      <c r="C40" s="8">
        <v>2.9250492000000001</v>
      </c>
      <c r="D40" s="8">
        <v>35.898778</v>
      </c>
      <c r="E40" s="7">
        <f t="shared" si="0"/>
        <v>12.272880059590108</v>
      </c>
    </row>
    <row r="41" spans="1:5">
      <c r="A41">
        <v>50</v>
      </c>
      <c r="B41">
        <v>-6</v>
      </c>
      <c r="C41" s="8">
        <v>5.0216136999999996</v>
      </c>
      <c r="D41" s="8">
        <v>-5.6351550000000001</v>
      </c>
      <c r="E41" s="7">
        <f t="shared" si="0"/>
        <v>-1.12218010716356</v>
      </c>
    </row>
    <row r="42" spans="1:5">
      <c r="A42">
        <v>50</v>
      </c>
      <c r="B42">
        <v>-8</v>
      </c>
      <c r="C42" s="8">
        <v>7.0827701999999997</v>
      </c>
      <c r="D42" s="8">
        <v>-11.158426</v>
      </c>
      <c r="E42" s="7">
        <f t="shared" si="0"/>
        <v>-1.5754324487331244</v>
      </c>
    </row>
    <row r="43" spans="1:5">
      <c r="A43">
        <v>50</v>
      </c>
      <c r="B43">
        <v>-10</v>
      </c>
      <c r="C43" s="8">
        <v>9.4748085999999994</v>
      </c>
      <c r="D43" s="8">
        <v>-19.225206</v>
      </c>
      <c r="E43" s="7">
        <f t="shared" si="0"/>
        <v>-2.0290864767442374</v>
      </c>
    </row>
    <row r="44" spans="1:5">
      <c r="A44">
        <v>60</v>
      </c>
      <c r="B44">
        <v>30</v>
      </c>
      <c r="C44" s="8">
        <v>33.367685999999999</v>
      </c>
      <c r="D44" s="8">
        <v>59.030759000000003</v>
      </c>
      <c r="E44" s="7">
        <f t="shared" si="0"/>
        <v>1.7690995713637441</v>
      </c>
    </row>
    <row r="45" spans="1:5">
      <c r="A45">
        <v>60</v>
      </c>
      <c r="B45">
        <v>28</v>
      </c>
      <c r="C45" s="8">
        <v>30.187705999999999</v>
      </c>
      <c r="D45" s="8">
        <v>59.059596999999997</v>
      </c>
      <c r="E45" s="7">
        <f t="shared" si="0"/>
        <v>1.9564122229095513</v>
      </c>
    </row>
    <row r="46" spans="1:5">
      <c r="A46">
        <v>60</v>
      </c>
      <c r="B46">
        <v>26</v>
      </c>
      <c r="C46" s="8">
        <v>27.254443999999999</v>
      </c>
      <c r="D46" s="8">
        <v>58.805804000000002</v>
      </c>
      <c r="E46" s="7">
        <f t="shared" si="0"/>
        <v>2.1576592793454163</v>
      </c>
    </row>
    <row r="47" spans="1:5">
      <c r="A47">
        <v>60</v>
      </c>
      <c r="B47">
        <v>24</v>
      </c>
      <c r="C47" s="8">
        <v>22.4589</v>
      </c>
      <c r="D47" s="8">
        <v>51.388190999999999</v>
      </c>
      <c r="E47" s="7">
        <f t="shared" si="0"/>
        <v>2.2880991945286722</v>
      </c>
    </row>
    <row r="48" spans="1:5">
      <c r="A48">
        <v>60</v>
      </c>
      <c r="B48">
        <v>22</v>
      </c>
      <c r="C48" s="8">
        <v>20.194068999999999</v>
      </c>
      <c r="D48" s="8">
        <v>65.027418999999995</v>
      </c>
      <c r="E48" s="7">
        <f t="shared" si="0"/>
        <v>3.2201246316430829</v>
      </c>
    </row>
    <row r="49" spans="1:5">
      <c r="A49">
        <v>60</v>
      </c>
      <c r="B49">
        <v>20</v>
      </c>
      <c r="C49" s="8">
        <v>16.29243</v>
      </c>
      <c r="D49" s="8">
        <v>53.304468999999997</v>
      </c>
      <c r="E49" s="7">
        <f t="shared" si="0"/>
        <v>3.2717322707539638</v>
      </c>
    </row>
    <row r="50" spans="1:5">
      <c r="A50">
        <v>60</v>
      </c>
      <c r="B50">
        <v>18</v>
      </c>
      <c r="C50" s="8">
        <v>15.410594</v>
      </c>
      <c r="D50" s="8">
        <v>62.184783000000003</v>
      </c>
      <c r="E50" s="7">
        <f t="shared" si="0"/>
        <v>4.0351970209584396</v>
      </c>
    </row>
    <row r="51" spans="1:5">
      <c r="A51">
        <v>60</v>
      </c>
      <c r="B51">
        <v>16</v>
      </c>
      <c r="C51" s="8">
        <v>12.37022</v>
      </c>
      <c r="D51" s="8">
        <v>74.310266999999996</v>
      </c>
      <c r="E51" s="7">
        <f t="shared" si="0"/>
        <v>6.0071904137517356</v>
      </c>
    </row>
    <row r="52" spans="1:5">
      <c r="A52">
        <v>60</v>
      </c>
      <c r="B52">
        <v>14</v>
      </c>
      <c r="C52" s="8">
        <v>9.9173907000000003</v>
      </c>
      <c r="D52" s="8">
        <v>66.957291999999995</v>
      </c>
      <c r="E52" s="7">
        <f t="shared" si="0"/>
        <v>6.7515028927921525</v>
      </c>
    </row>
    <row r="53" spans="1:5">
      <c r="A53">
        <v>60</v>
      </c>
      <c r="B53">
        <v>12</v>
      </c>
      <c r="C53" s="8">
        <v>7.8027721000000003</v>
      </c>
      <c r="D53" s="8">
        <v>76.935063999999997</v>
      </c>
      <c r="E53" s="7">
        <f t="shared" si="0"/>
        <v>9.8599655371198125</v>
      </c>
    </row>
    <row r="54" spans="1:5">
      <c r="A54">
        <v>60</v>
      </c>
      <c r="B54">
        <v>10</v>
      </c>
      <c r="C54" s="8">
        <v>5.9680473000000003</v>
      </c>
      <c r="D54" s="8">
        <v>77.822593999999995</v>
      </c>
      <c r="E54" s="7">
        <f t="shared" si="0"/>
        <v>13.039875538519944</v>
      </c>
    </row>
    <row r="55" spans="1:5">
      <c r="A55">
        <v>60</v>
      </c>
      <c r="B55">
        <v>8</v>
      </c>
      <c r="C55" s="8">
        <v>4.6042430000000003</v>
      </c>
      <c r="D55" s="8">
        <v>78.046505999999994</v>
      </c>
      <c r="E55" s="7">
        <f t="shared" si="0"/>
        <v>16.950996287554759</v>
      </c>
    </row>
    <row r="56" spans="1:5">
      <c r="A56">
        <v>60</v>
      </c>
      <c r="B56">
        <v>6</v>
      </c>
      <c r="C56" s="8">
        <v>3.3435261999999999</v>
      </c>
      <c r="D56" s="8">
        <v>76.285443000000001</v>
      </c>
      <c r="E56" s="7">
        <f t="shared" si="0"/>
        <v>22.815865178505256</v>
      </c>
    </row>
    <row r="57" spans="1:5">
      <c r="A57">
        <v>60</v>
      </c>
      <c r="B57">
        <v>4</v>
      </c>
      <c r="C57" s="8">
        <v>2.4123340999999998</v>
      </c>
      <c r="D57" s="8">
        <v>68.721427000000006</v>
      </c>
      <c r="E57" s="7">
        <f t="shared" si="0"/>
        <v>28.487524592882888</v>
      </c>
    </row>
    <row r="58" spans="1:5">
      <c r="A58">
        <v>60</v>
      </c>
      <c r="B58">
        <v>2</v>
      </c>
      <c r="C58" s="8">
        <v>1.7154548999999999</v>
      </c>
      <c r="D58" s="8">
        <v>58.279164999999999</v>
      </c>
      <c r="E58" s="7">
        <f t="shared" si="0"/>
        <v>33.973009141773417</v>
      </c>
    </row>
    <row r="59" spans="1:5">
      <c r="A59">
        <v>60</v>
      </c>
      <c r="B59">
        <v>0</v>
      </c>
      <c r="C59" s="8">
        <v>1.2398804000000001</v>
      </c>
      <c r="D59" s="8">
        <v>44.234082000000001</v>
      </c>
      <c r="E59" s="7">
        <f t="shared" si="0"/>
        <v>35.67608779040301</v>
      </c>
    </row>
    <row r="60" spans="1:5">
      <c r="A60">
        <v>60</v>
      </c>
      <c r="B60">
        <v>-2</v>
      </c>
      <c r="C60" s="8">
        <v>1.3341879999999999</v>
      </c>
      <c r="D60" s="8">
        <v>24.740708000000001</v>
      </c>
      <c r="E60" s="7">
        <f t="shared" si="0"/>
        <v>18.543644523860209</v>
      </c>
    </row>
    <row r="61" spans="1:5">
      <c r="A61">
        <v>60</v>
      </c>
      <c r="B61">
        <v>-4</v>
      </c>
      <c r="C61" s="8">
        <v>2.7441152999999998</v>
      </c>
      <c r="D61" s="8">
        <v>7.4829578999999997</v>
      </c>
      <c r="E61" s="7">
        <f t="shared" si="0"/>
        <v>2.7269108918273224</v>
      </c>
    </row>
    <row r="62" spans="1:5">
      <c r="A62">
        <v>60</v>
      </c>
      <c r="B62">
        <v>-6</v>
      </c>
      <c r="C62" s="8">
        <v>4.8201868000000001</v>
      </c>
      <c r="D62" s="8">
        <v>-7.4258477999999997</v>
      </c>
      <c r="E62" s="7">
        <f t="shared" si="0"/>
        <v>-1.5405726184719646</v>
      </c>
    </row>
    <row r="63" spans="1:5">
      <c r="A63">
        <v>60</v>
      </c>
      <c r="B63">
        <v>-8</v>
      </c>
      <c r="C63" s="8">
        <v>6.7117049</v>
      </c>
      <c r="D63" s="8">
        <v>-12.439493000000001</v>
      </c>
      <c r="E63" s="7">
        <f t="shared" si="0"/>
        <v>-1.8534028514871088</v>
      </c>
    </row>
    <row r="64" spans="1:5">
      <c r="A64">
        <v>60</v>
      </c>
      <c r="B64">
        <v>-10</v>
      </c>
      <c r="C64" s="8">
        <v>8.8729036000000008</v>
      </c>
      <c r="D64" s="8">
        <v>-18.444908999999999</v>
      </c>
      <c r="E64" s="7">
        <f t="shared" si="0"/>
        <v>-2.0787906452629552</v>
      </c>
    </row>
    <row r="65" spans="1:5">
      <c r="A65">
        <v>70</v>
      </c>
      <c r="B65">
        <v>30</v>
      </c>
      <c r="C65" s="8">
        <v>33.444144999999999</v>
      </c>
      <c r="D65" s="8">
        <v>59.083959999999998</v>
      </c>
      <c r="E65" s="7">
        <f t="shared" si="0"/>
        <v>1.7666458508656746</v>
      </c>
    </row>
    <row r="66" spans="1:5">
      <c r="A66">
        <v>70</v>
      </c>
      <c r="B66">
        <v>28</v>
      </c>
      <c r="C66" s="8">
        <v>30.399972999999999</v>
      </c>
      <c r="D66" s="8">
        <v>58.920209</v>
      </c>
      <c r="E66" s="7">
        <f t="shared" si="0"/>
        <v>1.9381664911347125</v>
      </c>
    </row>
    <row r="67" spans="1:5">
      <c r="A67">
        <v>70</v>
      </c>
      <c r="B67">
        <v>26</v>
      </c>
      <c r="C67" s="8">
        <v>27.328461000000001</v>
      </c>
      <c r="D67" s="8">
        <v>58.729396000000001</v>
      </c>
      <c r="E67" s="7">
        <f t="shared" ref="E67:E130" si="1">D67/C67</f>
        <v>2.1490195148566911</v>
      </c>
    </row>
    <row r="68" spans="1:5">
      <c r="A68">
        <v>70</v>
      </c>
      <c r="B68">
        <v>24</v>
      </c>
      <c r="C68" s="8">
        <v>24.379719999999999</v>
      </c>
      <c r="D68" s="8">
        <v>58.617547000000002</v>
      </c>
      <c r="E68" s="7">
        <f t="shared" si="1"/>
        <v>2.4043568588974771</v>
      </c>
    </row>
    <row r="69" spans="1:5">
      <c r="A69">
        <v>70</v>
      </c>
      <c r="B69">
        <v>22</v>
      </c>
      <c r="C69" s="8">
        <v>20.230651999999999</v>
      </c>
      <c r="D69" s="8">
        <v>63.624732999999999</v>
      </c>
      <c r="E69" s="7">
        <f t="shared" si="1"/>
        <v>3.1449670035350321</v>
      </c>
    </row>
    <row r="70" spans="1:5">
      <c r="A70">
        <v>70</v>
      </c>
      <c r="B70">
        <v>20</v>
      </c>
      <c r="C70" s="8">
        <v>18.403545000000001</v>
      </c>
      <c r="D70" s="8">
        <v>63.040767000000002</v>
      </c>
      <c r="E70" s="7">
        <f t="shared" si="1"/>
        <v>3.4254686800831036</v>
      </c>
    </row>
    <row r="71" spans="1:5">
      <c r="A71">
        <v>70</v>
      </c>
      <c r="B71">
        <v>18</v>
      </c>
      <c r="C71" s="8">
        <v>14.16239</v>
      </c>
      <c r="D71" s="8">
        <v>38.165430000000001</v>
      </c>
      <c r="E71" s="7">
        <f t="shared" si="1"/>
        <v>2.6948438787521032</v>
      </c>
    </row>
    <row r="72" spans="1:5">
      <c r="A72">
        <v>70</v>
      </c>
      <c r="B72">
        <v>16</v>
      </c>
      <c r="C72" s="8">
        <v>11.944259000000001</v>
      </c>
      <c r="D72" s="8">
        <v>71.976567000000003</v>
      </c>
      <c r="E72" s="7">
        <f t="shared" si="1"/>
        <v>6.0260387019404051</v>
      </c>
    </row>
    <row r="73" spans="1:5">
      <c r="A73">
        <v>70</v>
      </c>
      <c r="B73">
        <v>14</v>
      </c>
      <c r="C73" s="8">
        <v>9.8077670000000001</v>
      </c>
      <c r="D73" s="8">
        <v>76.211645000000004</v>
      </c>
      <c r="E73" s="7">
        <f t="shared" si="1"/>
        <v>7.7705399200450014</v>
      </c>
    </row>
    <row r="74" spans="1:5">
      <c r="A74">
        <v>70</v>
      </c>
      <c r="B74">
        <v>12</v>
      </c>
      <c r="C74" s="8">
        <v>7.6951846000000002</v>
      </c>
      <c r="D74" s="8">
        <v>78.082549</v>
      </c>
      <c r="E74" s="7">
        <f t="shared" si="1"/>
        <v>10.146936436066783</v>
      </c>
    </row>
    <row r="75" spans="1:5">
      <c r="A75">
        <v>70</v>
      </c>
      <c r="B75">
        <v>10</v>
      </c>
      <c r="C75" s="8">
        <v>5.8359664000000002</v>
      </c>
      <c r="D75" s="8">
        <v>71.868433999999993</v>
      </c>
      <c r="E75" s="7">
        <f t="shared" si="1"/>
        <v>12.31474430695831</v>
      </c>
    </row>
    <row r="76" spans="1:5">
      <c r="A76">
        <v>70</v>
      </c>
      <c r="B76">
        <v>8</v>
      </c>
      <c r="C76" s="8">
        <v>4.3456675000000002</v>
      </c>
      <c r="D76" s="8">
        <v>77.661135000000002</v>
      </c>
      <c r="E76" s="7">
        <f t="shared" si="1"/>
        <v>17.870933521720197</v>
      </c>
    </row>
    <row r="77" spans="1:5">
      <c r="A77">
        <v>70</v>
      </c>
      <c r="B77">
        <v>6</v>
      </c>
      <c r="C77" s="8">
        <v>3.0938954000000001</v>
      </c>
      <c r="D77" s="8">
        <v>74.435046999999997</v>
      </c>
      <c r="E77" s="7">
        <f t="shared" si="1"/>
        <v>24.058682462244843</v>
      </c>
    </row>
    <row r="78" spans="1:5">
      <c r="A78">
        <v>70</v>
      </c>
      <c r="B78">
        <v>4</v>
      </c>
      <c r="C78" s="8">
        <v>2.160685</v>
      </c>
      <c r="D78" s="8">
        <v>69.585504</v>
      </c>
      <c r="E78" s="7">
        <f t="shared" si="1"/>
        <v>32.205297856929633</v>
      </c>
    </row>
    <row r="79" spans="1:5">
      <c r="A79">
        <v>70</v>
      </c>
      <c r="B79">
        <v>2</v>
      </c>
      <c r="C79" s="8">
        <v>1.5111321</v>
      </c>
      <c r="D79" s="8">
        <v>58.134112999999999</v>
      </c>
      <c r="E79" s="7">
        <f t="shared" si="1"/>
        <v>38.470569846276177</v>
      </c>
    </row>
    <row r="80" spans="1:5">
      <c r="A80">
        <v>70</v>
      </c>
      <c r="B80">
        <v>0</v>
      </c>
      <c r="C80" s="8">
        <v>1.1272937000000001</v>
      </c>
      <c r="D80" s="8">
        <v>42.309755000000003</v>
      </c>
      <c r="E80" s="7">
        <f t="shared" si="1"/>
        <v>37.532148897842681</v>
      </c>
    </row>
    <row r="81" spans="1:5">
      <c r="A81">
        <v>70</v>
      </c>
      <c r="B81">
        <v>-2</v>
      </c>
      <c r="C81" s="8">
        <v>1.2258924</v>
      </c>
      <c r="D81" s="8">
        <v>23.259179</v>
      </c>
      <c r="E81" s="7">
        <f t="shared" si="1"/>
        <v>18.973263069417836</v>
      </c>
    </row>
    <row r="82" spans="1:5">
      <c r="A82">
        <v>70</v>
      </c>
      <c r="B82">
        <v>-4</v>
      </c>
      <c r="C82" s="8">
        <v>2.6200041000000001</v>
      </c>
      <c r="D82" s="8">
        <v>2.9597826999999999</v>
      </c>
      <c r="E82" s="7">
        <f t="shared" si="1"/>
        <v>1.1296862856054308</v>
      </c>
    </row>
    <row r="83" spans="1:5">
      <c r="A83">
        <v>70</v>
      </c>
      <c r="B83">
        <v>-6</v>
      </c>
      <c r="C83" s="8">
        <v>4.6085516999999996</v>
      </c>
      <c r="D83" s="8">
        <v>-8.5566122</v>
      </c>
      <c r="E83" s="7">
        <f t="shared" si="1"/>
        <v>-1.8566813951550116</v>
      </c>
    </row>
    <row r="84" spans="1:5">
      <c r="A84">
        <v>70</v>
      </c>
      <c r="B84">
        <v>-8</v>
      </c>
      <c r="C84" s="8">
        <v>6.4492908</v>
      </c>
      <c r="D84" s="8">
        <v>-13.182722</v>
      </c>
      <c r="E84" s="7">
        <f t="shared" si="1"/>
        <v>-2.04405761948275</v>
      </c>
    </row>
    <row r="85" spans="1:5">
      <c r="A85">
        <v>70</v>
      </c>
      <c r="B85">
        <v>-10</v>
      </c>
      <c r="C85" s="8">
        <v>8.5431117000000008</v>
      </c>
      <c r="D85" s="8">
        <v>-18.321791999999999</v>
      </c>
      <c r="E85" s="7">
        <f t="shared" si="1"/>
        <v>-2.1446274663598275</v>
      </c>
    </row>
    <row r="86" spans="1:5">
      <c r="A86">
        <v>80</v>
      </c>
      <c r="B86">
        <v>30</v>
      </c>
      <c r="C86" s="8">
        <v>33.622714999999999</v>
      </c>
      <c r="D86" s="8">
        <v>59.173527</v>
      </c>
      <c r="E86" s="7">
        <f t="shared" si="1"/>
        <v>1.7599270909562181</v>
      </c>
    </row>
    <row r="87" spans="1:5">
      <c r="A87">
        <v>80</v>
      </c>
      <c r="B87">
        <v>28</v>
      </c>
      <c r="C87" s="8">
        <v>30.509809000000001</v>
      </c>
      <c r="D87" s="8">
        <v>59.117944999999999</v>
      </c>
      <c r="E87" s="7">
        <f t="shared" si="1"/>
        <v>1.937670111274705</v>
      </c>
    </row>
    <row r="88" spans="1:5">
      <c r="A88">
        <v>80</v>
      </c>
      <c r="B88">
        <v>26</v>
      </c>
      <c r="C88" s="8">
        <v>27.546583999999999</v>
      </c>
      <c r="D88" s="8">
        <v>58.905478000000002</v>
      </c>
      <c r="E88" s="7">
        <f t="shared" si="1"/>
        <v>2.1383950184168028</v>
      </c>
    </row>
    <row r="89" spans="1:5">
      <c r="A89">
        <v>80</v>
      </c>
      <c r="B89">
        <v>24</v>
      </c>
      <c r="C89" s="8">
        <v>24.512215999999999</v>
      </c>
      <c r="D89" s="8">
        <v>58.635562</v>
      </c>
      <c r="E89" s="7">
        <f t="shared" si="1"/>
        <v>2.3920955167823261</v>
      </c>
    </row>
    <row r="90" spans="1:5">
      <c r="A90">
        <v>80</v>
      </c>
      <c r="B90">
        <v>22</v>
      </c>
      <c r="C90" s="8">
        <v>21.971283</v>
      </c>
      <c r="D90" s="8">
        <v>65.280985000000001</v>
      </c>
      <c r="E90" s="7">
        <f t="shared" si="1"/>
        <v>2.9711958559725438</v>
      </c>
    </row>
    <row r="91" spans="1:5">
      <c r="A91">
        <v>80</v>
      </c>
      <c r="B91">
        <v>20</v>
      </c>
      <c r="C91" s="8">
        <v>20.223479999999999</v>
      </c>
      <c r="D91" s="8">
        <v>58.496994000000001</v>
      </c>
      <c r="E91" s="7">
        <f t="shared" si="1"/>
        <v>2.8925285855846772</v>
      </c>
    </row>
    <row r="92" spans="1:5">
      <c r="A92">
        <v>80</v>
      </c>
      <c r="B92">
        <v>18</v>
      </c>
      <c r="C92" s="8">
        <v>15.981847999999999</v>
      </c>
      <c r="D92" s="8">
        <v>63.002175000000001</v>
      </c>
      <c r="E92" s="7">
        <f t="shared" si="1"/>
        <v>3.9421082593201988</v>
      </c>
    </row>
    <row r="93" spans="1:5">
      <c r="A93">
        <v>80</v>
      </c>
      <c r="B93">
        <v>16</v>
      </c>
      <c r="C93" s="8">
        <v>12.043695</v>
      </c>
      <c r="D93" s="8">
        <v>75.146039000000002</v>
      </c>
      <c r="E93" s="7">
        <f t="shared" si="1"/>
        <v>6.2394505174699297</v>
      </c>
    </row>
    <row r="94" spans="1:5">
      <c r="A94">
        <v>80</v>
      </c>
      <c r="B94">
        <v>14</v>
      </c>
      <c r="C94" s="8">
        <v>9.9547261000000002</v>
      </c>
      <c r="D94" s="8">
        <v>72.378594000000007</v>
      </c>
      <c r="E94" s="7">
        <f t="shared" si="1"/>
        <v>7.2707770432779668</v>
      </c>
    </row>
    <row r="95" spans="1:5">
      <c r="A95">
        <v>80</v>
      </c>
      <c r="B95">
        <v>12</v>
      </c>
      <c r="C95" s="8">
        <v>7.7156634000000004</v>
      </c>
      <c r="D95" s="8">
        <v>72.118808999999999</v>
      </c>
      <c r="E95" s="7">
        <f t="shared" si="1"/>
        <v>9.3470652180083427</v>
      </c>
    </row>
    <row r="96" spans="1:5">
      <c r="A96">
        <v>80</v>
      </c>
      <c r="B96">
        <v>10</v>
      </c>
      <c r="C96" s="8">
        <v>5.6383023999999997</v>
      </c>
      <c r="D96" s="8">
        <v>75.363682999999995</v>
      </c>
      <c r="E96" s="7">
        <f t="shared" si="1"/>
        <v>13.366378326923366</v>
      </c>
    </row>
    <row r="97" spans="1:5">
      <c r="A97">
        <v>80</v>
      </c>
      <c r="B97">
        <v>8</v>
      </c>
      <c r="C97" s="8">
        <v>4.0919131000000002</v>
      </c>
      <c r="D97" s="8">
        <v>75.067358999999996</v>
      </c>
      <c r="E97" s="7">
        <f t="shared" si="1"/>
        <v>18.345296482469287</v>
      </c>
    </row>
    <row r="98" spans="1:5">
      <c r="A98">
        <v>80</v>
      </c>
      <c r="B98">
        <v>6</v>
      </c>
      <c r="C98" s="8">
        <v>2.8457427000000002</v>
      </c>
      <c r="D98" s="8">
        <v>75.274861000000001</v>
      </c>
      <c r="E98" s="7">
        <f t="shared" si="1"/>
        <v>26.451745268467171</v>
      </c>
    </row>
    <row r="99" spans="1:5">
      <c r="A99">
        <v>80</v>
      </c>
      <c r="B99">
        <v>4</v>
      </c>
      <c r="C99" s="8">
        <v>1.9460366</v>
      </c>
      <c r="D99" s="8">
        <v>69.381855999999999</v>
      </c>
      <c r="E99" s="7">
        <f t="shared" si="1"/>
        <v>35.652903958743636</v>
      </c>
    </row>
    <row r="100" spans="1:5">
      <c r="A100">
        <v>80</v>
      </c>
      <c r="B100">
        <v>2</v>
      </c>
      <c r="C100" s="8">
        <v>1.3699717</v>
      </c>
      <c r="D100" s="8">
        <v>57.015090000000001</v>
      </c>
      <c r="E100" s="7">
        <f t="shared" si="1"/>
        <v>41.617713708976616</v>
      </c>
    </row>
    <row r="101" spans="1:5">
      <c r="A101">
        <v>80</v>
      </c>
      <c r="B101">
        <v>0</v>
      </c>
      <c r="C101" s="8">
        <v>1.0487895</v>
      </c>
      <c r="D101" s="8">
        <v>41.469346000000002</v>
      </c>
      <c r="E101" s="7">
        <f t="shared" si="1"/>
        <v>39.540199439449005</v>
      </c>
    </row>
    <row r="102" spans="1:5">
      <c r="A102">
        <v>80</v>
      </c>
      <c r="B102">
        <v>-2</v>
      </c>
      <c r="C102" s="8">
        <v>1.0669008</v>
      </c>
      <c r="D102" s="8">
        <v>22.529063000000001</v>
      </c>
      <c r="E102" s="7">
        <f t="shared" si="1"/>
        <v>21.116361521146111</v>
      </c>
    </row>
    <row r="103" spans="1:5">
      <c r="A103">
        <v>80</v>
      </c>
      <c r="B103">
        <v>-4</v>
      </c>
      <c r="C103" s="8">
        <v>3.1769900999999998</v>
      </c>
      <c r="D103" s="8">
        <v>-8.0428937999999999</v>
      </c>
      <c r="E103" s="7">
        <f t="shared" si="1"/>
        <v>-2.5316080777211112</v>
      </c>
    </row>
    <row r="104" spans="1:5">
      <c r="A104">
        <v>80</v>
      </c>
      <c r="B104">
        <v>-6</v>
      </c>
      <c r="C104" s="8">
        <v>4.4444876999999998</v>
      </c>
      <c r="D104" s="8">
        <v>-9.4464599000000007</v>
      </c>
      <c r="E104" s="7">
        <f t="shared" si="1"/>
        <v>-2.1254327917253546</v>
      </c>
    </row>
    <row r="105" spans="1:5">
      <c r="A105">
        <v>80</v>
      </c>
      <c r="B105">
        <v>-8</v>
      </c>
      <c r="C105" s="8">
        <v>6.1748075</v>
      </c>
      <c r="D105" s="8">
        <v>-13.338543</v>
      </c>
      <c r="E105" s="7">
        <f t="shared" si="1"/>
        <v>-2.1601552760956513</v>
      </c>
    </row>
    <row r="106" spans="1:5">
      <c r="A106">
        <v>80</v>
      </c>
      <c r="B106">
        <v>-10</v>
      </c>
      <c r="C106" s="8">
        <v>8.1598181000000007</v>
      </c>
      <c r="D106" s="8">
        <v>-17.39752</v>
      </c>
      <c r="E106" s="7">
        <f t="shared" si="1"/>
        <v>-2.1320965475933829</v>
      </c>
    </row>
    <row r="107" spans="1:5">
      <c r="A107">
        <v>90</v>
      </c>
      <c r="B107">
        <v>30</v>
      </c>
      <c r="C107" s="8">
        <v>33.624673999999999</v>
      </c>
      <c r="D107" s="8">
        <v>59.136321000000002</v>
      </c>
      <c r="E107" s="7">
        <f t="shared" si="1"/>
        <v>1.7587180473482065</v>
      </c>
    </row>
    <row r="108" spans="1:5">
      <c r="A108">
        <v>90</v>
      </c>
      <c r="B108">
        <v>28</v>
      </c>
      <c r="C108" s="8">
        <v>30.243279999999999</v>
      </c>
      <c r="D108" s="8">
        <v>58.322082000000002</v>
      </c>
      <c r="E108" s="7">
        <f t="shared" si="1"/>
        <v>1.9284311093241211</v>
      </c>
    </row>
    <row r="109" spans="1:5">
      <c r="A109">
        <v>90</v>
      </c>
      <c r="B109">
        <v>26</v>
      </c>
      <c r="C109" s="8">
        <v>27.600726000000002</v>
      </c>
      <c r="D109" s="8">
        <v>58.676749999999998</v>
      </c>
      <c r="E109" s="7">
        <f t="shared" si="1"/>
        <v>2.1259132821361293</v>
      </c>
    </row>
    <row r="110" spans="1:5">
      <c r="A110">
        <v>90</v>
      </c>
      <c r="B110">
        <v>24</v>
      </c>
      <c r="C110" s="8">
        <v>24.610776999999999</v>
      </c>
      <c r="D110" s="8">
        <v>58.793382000000001</v>
      </c>
      <c r="E110" s="7">
        <f t="shared" si="1"/>
        <v>2.3889283138033393</v>
      </c>
    </row>
    <row r="111" spans="1:5">
      <c r="A111">
        <v>90</v>
      </c>
      <c r="B111">
        <v>22</v>
      </c>
      <c r="C111" s="8">
        <v>20.037838000000001</v>
      </c>
      <c r="D111" s="8">
        <v>58.050162</v>
      </c>
      <c r="E111" s="7">
        <f t="shared" si="1"/>
        <v>2.8970272142134297</v>
      </c>
    </row>
    <row r="112" spans="1:5">
      <c r="A112">
        <v>90</v>
      </c>
      <c r="B112">
        <v>20</v>
      </c>
      <c r="C112" s="8">
        <v>18.158853000000001</v>
      </c>
      <c r="D112" s="8">
        <v>48.576126000000002</v>
      </c>
      <c r="E112" s="7">
        <f t="shared" si="1"/>
        <v>2.6750657654423438</v>
      </c>
    </row>
    <row r="113" spans="1:5">
      <c r="A113">
        <v>90</v>
      </c>
      <c r="B113">
        <v>18</v>
      </c>
      <c r="C113" s="8">
        <v>18.034832999999999</v>
      </c>
      <c r="D113" s="8">
        <v>61.586905999999999</v>
      </c>
      <c r="E113" s="7">
        <f t="shared" si="1"/>
        <v>3.4148864034393887</v>
      </c>
    </row>
    <row r="114" spans="1:5">
      <c r="A114">
        <v>90</v>
      </c>
      <c r="B114">
        <v>16</v>
      </c>
      <c r="C114" s="8">
        <v>13.884626000000001</v>
      </c>
      <c r="D114" s="8">
        <v>58.317996999999998</v>
      </c>
      <c r="E114" s="7">
        <f t="shared" si="1"/>
        <v>4.2001849383627619</v>
      </c>
    </row>
    <row r="115" spans="1:5">
      <c r="A115">
        <v>90</v>
      </c>
      <c r="B115">
        <v>14</v>
      </c>
      <c r="C115" s="8">
        <v>12.047018</v>
      </c>
      <c r="D115" s="8">
        <v>58.399816999999999</v>
      </c>
      <c r="E115" s="7">
        <f t="shared" si="1"/>
        <v>4.8476574866908972</v>
      </c>
    </row>
    <row r="116" spans="1:5">
      <c r="A116">
        <v>90</v>
      </c>
      <c r="B116">
        <v>12</v>
      </c>
      <c r="C116" s="8">
        <v>7.6075305000000002</v>
      </c>
      <c r="D116" s="8">
        <v>76.098326</v>
      </c>
      <c r="E116" s="7">
        <f t="shared" si="1"/>
        <v>10.00302608053954</v>
      </c>
    </row>
    <row r="117" spans="1:5">
      <c r="A117">
        <v>90</v>
      </c>
      <c r="B117">
        <v>10</v>
      </c>
      <c r="C117" s="8">
        <v>5.4264957000000003</v>
      </c>
      <c r="D117" s="8">
        <v>71.336854000000002</v>
      </c>
      <c r="E117" s="7">
        <f t="shared" si="1"/>
        <v>13.1460260808831</v>
      </c>
    </row>
    <row r="118" spans="1:5">
      <c r="A118">
        <v>90</v>
      </c>
      <c r="B118">
        <v>8</v>
      </c>
      <c r="C118" s="8">
        <v>3.8089898999999998</v>
      </c>
      <c r="D118" s="8">
        <v>75.461124999999996</v>
      </c>
      <c r="E118" s="7">
        <f t="shared" si="1"/>
        <v>19.8113218940276</v>
      </c>
    </row>
    <row r="119" spans="1:5">
      <c r="A119">
        <v>90</v>
      </c>
      <c r="B119">
        <v>6</v>
      </c>
      <c r="C119" s="8">
        <v>2.6952224999999999</v>
      </c>
      <c r="D119" s="8">
        <v>72.564834000000005</v>
      </c>
      <c r="E119" s="7">
        <f t="shared" si="1"/>
        <v>26.923504089180025</v>
      </c>
    </row>
    <row r="120" spans="1:5">
      <c r="A120">
        <v>90</v>
      </c>
      <c r="B120">
        <v>4</v>
      </c>
      <c r="C120" s="8">
        <v>1.7599368</v>
      </c>
      <c r="D120" s="8">
        <v>68.970309999999998</v>
      </c>
      <c r="E120" s="7">
        <f t="shared" si="1"/>
        <v>39.189083380721399</v>
      </c>
    </row>
    <row r="121" spans="1:5">
      <c r="A121">
        <v>90</v>
      </c>
      <c r="B121">
        <v>2</v>
      </c>
      <c r="C121" s="8">
        <v>1.2506927999999999</v>
      </c>
      <c r="D121" s="8">
        <v>56.340463</v>
      </c>
      <c r="E121" s="7">
        <f t="shared" si="1"/>
        <v>45.047403327179943</v>
      </c>
    </row>
    <row r="122" spans="1:5">
      <c r="A122">
        <v>90</v>
      </c>
      <c r="B122">
        <v>0</v>
      </c>
      <c r="C122" s="8">
        <v>0.98807705999999995</v>
      </c>
      <c r="D122" s="8">
        <v>39.700453000000003</v>
      </c>
      <c r="E122" s="7">
        <f t="shared" si="1"/>
        <v>40.179510897662176</v>
      </c>
    </row>
    <row r="123" spans="1:5">
      <c r="A123">
        <v>90</v>
      </c>
      <c r="B123">
        <v>-2</v>
      </c>
      <c r="C123" s="8">
        <v>1.0475928000000001</v>
      </c>
      <c r="D123" s="8">
        <v>20.970967999999999</v>
      </c>
      <c r="E123" s="7">
        <f t="shared" si="1"/>
        <v>20.018243729815627</v>
      </c>
    </row>
    <row r="124" spans="1:5">
      <c r="A124">
        <v>90</v>
      </c>
      <c r="B124">
        <v>-4</v>
      </c>
      <c r="C124" s="8">
        <v>2.5289041999999999</v>
      </c>
      <c r="D124" s="8">
        <v>-0.61372715</v>
      </c>
      <c r="E124" s="7">
        <f t="shared" si="1"/>
        <v>-0.2426850135327388</v>
      </c>
    </row>
    <row r="125" spans="1:5">
      <c r="A125">
        <v>90</v>
      </c>
      <c r="B125">
        <v>-6</v>
      </c>
      <c r="C125" s="8">
        <v>4.1107639000000002</v>
      </c>
      <c r="D125" s="8">
        <v>-7.4086717999999996</v>
      </c>
      <c r="E125" s="7">
        <f t="shared" si="1"/>
        <v>-1.8022615699237796</v>
      </c>
    </row>
    <row r="126" spans="1:5">
      <c r="A126">
        <v>90</v>
      </c>
      <c r="B126">
        <v>-8</v>
      </c>
      <c r="C126" s="8">
        <v>5.9811189000000002</v>
      </c>
      <c r="D126" s="8">
        <v>-13.115748</v>
      </c>
      <c r="E126" s="7">
        <f t="shared" si="1"/>
        <v>-2.1928585970762091</v>
      </c>
    </row>
    <row r="127" spans="1:5">
      <c r="A127">
        <v>90</v>
      </c>
      <c r="B127">
        <v>-10</v>
      </c>
      <c r="C127" s="8">
        <v>7.8575428</v>
      </c>
      <c r="D127" s="8">
        <v>-16.983084999999999</v>
      </c>
      <c r="E127" s="7">
        <f t="shared" si="1"/>
        <v>-2.1613735276122199</v>
      </c>
    </row>
    <row r="128" spans="1:5">
      <c r="A128">
        <v>100</v>
      </c>
      <c r="B128">
        <v>30</v>
      </c>
      <c r="C128" s="8">
        <v>33.563155999999999</v>
      </c>
      <c r="D128" s="8">
        <v>58.897360999999997</v>
      </c>
      <c r="E128" s="7">
        <f t="shared" si="1"/>
        <v>1.7548218945798779</v>
      </c>
    </row>
    <row r="129" spans="1:6">
      <c r="A129">
        <v>100</v>
      </c>
      <c r="B129">
        <v>28</v>
      </c>
      <c r="C129" s="8">
        <v>30.753468000000002</v>
      </c>
      <c r="D129" s="8">
        <v>59.193871999999999</v>
      </c>
      <c r="E129" s="7">
        <f t="shared" si="1"/>
        <v>1.9247868890754043</v>
      </c>
    </row>
    <row r="130" spans="1:6">
      <c r="A130">
        <v>100</v>
      </c>
      <c r="B130">
        <v>26</v>
      </c>
      <c r="C130" s="8">
        <v>27.730965999999999</v>
      </c>
      <c r="D130" s="8">
        <v>58.736440999999999</v>
      </c>
      <c r="E130" s="7">
        <f t="shared" si="1"/>
        <v>2.1180813174701525</v>
      </c>
    </row>
    <row r="131" spans="1:6">
      <c r="A131">
        <v>100</v>
      </c>
      <c r="B131">
        <v>24</v>
      </c>
      <c r="C131" s="8">
        <v>24.670611999999998</v>
      </c>
      <c r="D131" s="8">
        <v>58.373536999999999</v>
      </c>
      <c r="E131" s="7">
        <f t="shared" ref="E131:E148" si="2">D131/C131</f>
        <v>2.366116292534616</v>
      </c>
    </row>
    <row r="132" spans="1:6">
      <c r="A132">
        <v>100</v>
      </c>
      <c r="B132">
        <v>22</v>
      </c>
      <c r="C132" s="8">
        <v>20.057521000000001</v>
      </c>
      <c r="D132" s="8">
        <v>57.280607000000003</v>
      </c>
      <c r="E132" s="7">
        <f t="shared" si="2"/>
        <v>2.8558168778684068</v>
      </c>
    </row>
    <row r="133" spans="1:6">
      <c r="A133">
        <v>100</v>
      </c>
      <c r="B133">
        <v>20</v>
      </c>
      <c r="C133" s="8">
        <v>17.588225999999999</v>
      </c>
      <c r="D133" s="8">
        <v>62.939031999999997</v>
      </c>
      <c r="E133" s="7">
        <f t="shared" si="2"/>
        <v>3.5784752822712194</v>
      </c>
    </row>
    <row r="134" spans="1:6">
      <c r="A134">
        <v>100</v>
      </c>
      <c r="B134">
        <v>18</v>
      </c>
      <c r="C134" s="8">
        <v>15.392308999999999</v>
      </c>
      <c r="D134" s="8">
        <v>41.953564</v>
      </c>
      <c r="E134" s="7">
        <f t="shared" si="2"/>
        <v>2.725618619012911</v>
      </c>
    </row>
    <row r="135" spans="1:6">
      <c r="A135">
        <v>100</v>
      </c>
      <c r="B135">
        <v>16</v>
      </c>
      <c r="C135" s="8">
        <v>11.010586</v>
      </c>
      <c r="D135" s="8">
        <v>34.146529999999998</v>
      </c>
      <c r="E135" s="7">
        <f t="shared" si="2"/>
        <v>3.1012454741282616</v>
      </c>
    </row>
    <row r="136" spans="1:6">
      <c r="A136">
        <v>100</v>
      </c>
      <c r="B136">
        <v>14</v>
      </c>
      <c r="C136" s="8">
        <v>10.772885</v>
      </c>
      <c r="D136" s="8">
        <v>53.366222999999998</v>
      </c>
      <c r="E136" s="7">
        <f t="shared" si="2"/>
        <v>4.9537540779466225</v>
      </c>
    </row>
    <row r="137" spans="1:6">
      <c r="A137" s="28">
        <v>100</v>
      </c>
      <c r="B137" s="28">
        <v>12</v>
      </c>
      <c r="C137" s="29">
        <v>7.7603185000000003</v>
      </c>
      <c r="D137" s="29">
        <v>64.617305000000002</v>
      </c>
      <c r="E137" s="30">
        <f t="shared" si="2"/>
        <v>8.3266305371358147</v>
      </c>
      <c r="F137" s="28" t="s">
        <v>121</v>
      </c>
    </row>
    <row r="138" spans="1:6">
      <c r="A138" s="28">
        <v>100</v>
      </c>
      <c r="B138" s="28">
        <v>10</v>
      </c>
      <c r="C138" s="29">
        <v>5.3149211000000003</v>
      </c>
      <c r="D138" s="29">
        <v>73.206733</v>
      </c>
      <c r="E138" s="30">
        <f t="shared" si="2"/>
        <v>13.773813688410161</v>
      </c>
      <c r="F138" s="28" t="s">
        <v>122</v>
      </c>
    </row>
    <row r="139" spans="1:6">
      <c r="A139" s="28">
        <v>100</v>
      </c>
      <c r="B139" s="28">
        <v>8</v>
      </c>
      <c r="C139" s="29">
        <v>3.7437801999999998</v>
      </c>
      <c r="D139" s="29">
        <v>74.893175999999997</v>
      </c>
      <c r="E139" s="30">
        <f t="shared" si="2"/>
        <v>20.004693651619824</v>
      </c>
      <c r="F139" s="28" t="s">
        <v>123</v>
      </c>
    </row>
    <row r="140" spans="1:6">
      <c r="A140" s="28">
        <v>100</v>
      </c>
      <c r="B140" s="28">
        <v>6</v>
      </c>
      <c r="C140" s="29">
        <v>2.4598567</v>
      </c>
      <c r="D140" s="29">
        <v>73.388901000000004</v>
      </c>
      <c r="E140" s="30">
        <f t="shared" si="2"/>
        <v>29.834624512883213</v>
      </c>
      <c r="F140" s="28" t="s">
        <v>124</v>
      </c>
    </row>
    <row r="141" spans="1:6">
      <c r="A141" s="28">
        <v>100</v>
      </c>
      <c r="B141" s="28">
        <v>4</v>
      </c>
      <c r="C141" s="29">
        <v>1.6197668000000001</v>
      </c>
      <c r="D141" s="29">
        <v>68.015789999999996</v>
      </c>
      <c r="E141" s="30">
        <f t="shared" si="2"/>
        <v>41.991100200349827</v>
      </c>
      <c r="F141" s="28" t="s">
        <v>125</v>
      </c>
    </row>
    <row r="142" spans="1:6">
      <c r="A142" s="28">
        <v>100</v>
      </c>
      <c r="B142" s="28">
        <v>2</v>
      </c>
      <c r="C142" s="29">
        <v>1.1770871999999899</v>
      </c>
      <c r="D142" s="29">
        <v>55.217995000000002</v>
      </c>
      <c r="E142" s="30">
        <f t="shared" si="2"/>
        <v>46.910708909246893</v>
      </c>
      <c r="F142" s="28" t="s">
        <v>134</v>
      </c>
    </row>
    <row r="143" spans="1:6">
      <c r="A143">
        <v>100</v>
      </c>
      <c r="B143">
        <v>0</v>
      </c>
      <c r="C143" s="8">
        <v>0.94284878999999999</v>
      </c>
      <c r="D143" s="8">
        <v>37.928573</v>
      </c>
      <c r="E143" s="7">
        <f t="shared" si="2"/>
        <v>40.227630774177477</v>
      </c>
    </row>
    <row r="144" spans="1:6">
      <c r="A144">
        <v>100</v>
      </c>
      <c r="B144">
        <v>-2</v>
      </c>
      <c r="C144" s="8">
        <v>0.95681872999999995</v>
      </c>
      <c r="D144" s="8">
        <v>20.232703999999998</v>
      </c>
      <c r="E144" s="7">
        <f t="shared" si="2"/>
        <v>21.145806792473639</v>
      </c>
    </row>
    <row r="145" spans="1:5">
      <c r="A145">
        <v>100</v>
      </c>
      <c r="B145">
        <v>-4</v>
      </c>
      <c r="C145" s="8">
        <v>2.3579061000000001</v>
      </c>
      <c r="D145" s="8">
        <v>0.80772734000000002</v>
      </c>
      <c r="E145" s="7">
        <f t="shared" si="2"/>
        <v>0.34256128350488596</v>
      </c>
    </row>
    <row r="146" spans="1:5">
      <c r="A146">
        <v>100</v>
      </c>
      <c r="B146">
        <v>-6</v>
      </c>
      <c r="C146" s="8">
        <v>3.4875785000000001</v>
      </c>
      <c r="D146" s="8">
        <v>0.21765897000000001</v>
      </c>
      <c r="E146" s="7">
        <f t="shared" si="2"/>
        <v>6.2409769414509236E-2</v>
      </c>
    </row>
    <row r="147" spans="1:5">
      <c r="A147">
        <v>100</v>
      </c>
      <c r="B147">
        <v>-8</v>
      </c>
      <c r="C147" s="8">
        <v>5.8756959000000002</v>
      </c>
      <c r="D147" s="8">
        <v>-13.716803000000001</v>
      </c>
      <c r="E147" s="7">
        <f t="shared" si="2"/>
        <v>-2.3344984548979126</v>
      </c>
    </row>
    <row r="148" spans="1:5">
      <c r="A148">
        <v>100</v>
      </c>
      <c r="B148">
        <v>-10</v>
      </c>
      <c r="C148" s="8">
        <v>7.6697753000000004</v>
      </c>
      <c r="D148" s="8">
        <v>-17.227699999999999</v>
      </c>
      <c r="E148" s="7">
        <f t="shared" si="2"/>
        <v>-2.2461805367361931</v>
      </c>
    </row>
  </sheetData>
  <mergeCells count="1">
    <mergeCell ref="K1:N1"/>
  </mergeCells>
  <hyperlinks>
    <hyperlink ref="K1:N1" location="doe!A1" display="Powrót do DOE" xr:uid="{208C52C9-54AE-45A9-B801-5D31CF466826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897618-24CF-4CD4-A6C4-7285FB34D8D4}">
  <dimension ref="A1:N148"/>
  <sheetViews>
    <sheetView topLeftCell="K1" zoomScaleNormal="100" workbookViewId="0">
      <selection activeCell="K1" sqref="K1:N1"/>
    </sheetView>
  </sheetViews>
  <sheetFormatPr defaultRowHeight="15"/>
  <cols>
    <col min="1" max="3" width="8.7109375" customWidth="1"/>
    <col min="4" max="5" width="8.7109375" style="10" customWidth="1"/>
    <col min="6" max="1025" width="8.7109375" customWidth="1"/>
  </cols>
  <sheetData>
    <row r="1" spans="1:14">
      <c r="A1" t="s">
        <v>39</v>
      </c>
      <c r="B1" t="s">
        <v>40</v>
      </c>
      <c r="D1" s="10" t="s">
        <v>41</v>
      </c>
      <c r="E1" s="10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>
      <c r="A2">
        <v>30</v>
      </c>
      <c r="B2">
        <v>40</v>
      </c>
      <c r="C2">
        <v>15</v>
      </c>
      <c r="D2" s="10">
        <v>26.145253</v>
      </c>
      <c r="E2" s="10">
        <v>63.439233999999999</v>
      </c>
      <c r="F2" s="7">
        <f>E2/D2</f>
        <v>2.4264149977818152</v>
      </c>
      <c r="H2" s="10">
        <f>MAX(E:E)</f>
        <v>84.022272000000001</v>
      </c>
      <c r="I2" s="10">
        <f>MAX(F:F)</f>
        <v>38.446641358924253</v>
      </c>
    </row>
    <row r="3" spans="1:14">
      <c r="A3">
        <v>28</v>
      </c>
      <c r="B3">
        <v>40</v>
      </c>
      <c r="C3">
        <v>17</v>
      </c>
      <c r="D3" s="10">
        <v>23.430382000000002</v>
      </c>
      <c r="E3" s="10">
        <v>65.603892999999999</v>
      </c>
      <c r="F3" s="7">
        <f t="shared" ref="F3:F66" si="0">E3/D3</f>
        <v>2.7999497831490752</v>
      </c>
    </row>
    <row r="4" spans="1:14">
      <c r="A4">
        <v>26</v>
      </c>
      <c r="B4">
        <v>40</v>
      </c>
      <c r="C4">
        <v>19</v>
      </c>
      <c r="D4" s="10">
        <v>20.736865999999999</v>
      </c>
      <c r="E4" s="10">
        <v>67.694073000000003</v>
      </c>
      <c r="F4" s="7">
        <f t="shared" si="0"/>
        <v>3.2644312308330492</v>
      </c>
    </row>
    <row r="5" spans="1:14">
      <c r="A5">
        <v>24</v>
      </c>
      <c r="B5">
        <v>40</v>
      </c>
      <c r="C5">
        <v>21</v>
      </c>
      <c r="D5" s="10">
        <v>18.231010999999999</v>
      </c>
      <c r="E5" s="10">
        <v>69.235832000000002</v>
      </c>
      <c r="F5" s="7">
        <f t="shared" si="0"/>
        <v>3.7976956955376751</v>
      </c>
    </row>
    <row r="6" spans="1:14">
      <c r="A6">
        <v>22</v>
      </c>
      <c r="B6">
        <v>40</v>
      </c>
      <c r="C6">
        <v>23</v>
      </c>
      <c r="D6" s="10">
        <v>15.96205</v>
      </c>
      <c r="E6" s="10">
        <v>71.537633999999997</v>
      </c>
      <c r="F6" s="7">
        <f t="shared" si="0"/>
        <v>4.4817322336416687</v>
      </c>
    </row>
    <row r="7" spans="1:14">
      <c r="A7">
        <v>20</v>
      </c>
      <c r="B7">
        <v>40</v>
      </c>
      <c r="C7">
        <v>25</v>
      </c>
      <c r="D7" s="10">
        <v>13.733539</v>
      </c>
      <c r="E7" s="10">
        <v>72.939488999999995</v>
      </c>
      <c r="F7" s="7">
        <f t="shared" si="0"/>
        <v>5.3110483029902191</v>
      </c>
    </row>
    <row r="8" spans="1:14">
      <c r="A8">
        <v>18</v>
      </c>
      <c r="B8">
        <v>40</v>
      </c>
      <c r="C8">
        <v>27</v>
      </c>
      <c r="D8" s="10">
        <v>11.943349</v>
      </c>
      <c r="E8" s="10">
        <v>74.096812</v>
      </c>
      <c r="F8" s="7">
        <f t="shared" si="0"/>
        <v>6.2040230089567006</v>
      </c>
    </row>
    <row r="9" spans="1:14">
      <c r="A9">
        <v>16</v>
      </c>
      <c r="B9">
        <v>40</v>
      </c>
      <c r="C9">
        <v>29</v>
      </c>
      <c r="D9" s="10">
        <v>10.092986</v>
      </c>
      <c r="E9" s="10">
        <v>74.793879000000004</v>
      </c>
      <c r="F9" s="7">
        <f t="shared" si="0"/>
        <v>7.4104808032033338</v>
      </c>
    </row>
    <row r="10" spans="1:14">
      <c r="A10">
        <v>14</v>
      </c>
      <c r="B10">
        <v>40</v>
      </c>
      <c r="C10">
        <v>31</v>
      </c>
      <c r="D10" s="10">
        <v>8.5458271000000003</v>
      </c>
      <c r="E10" s="10">
        <v>74.423734999999994</v>
      </c>
      <c r="F10" s="7">
        <f t="shared" si="0"/>
        <v>8.7087808036743439</v>
      </c>
    </row>
    <row r="11" spans="1:14">
      <c r="A11">
        <v>12</v>
      </c>
      <c r="B11">
        <v>40</v>
      </c>
      <c r="C11">
        <v>33</v>
      </c>
      <c r="D11" s="10">
        <v>7.146954</v>
      </c>
      <c r="E11" s="10">
        <v>73.878145000000004</v>
      </c>
      <c r="F11" s="7">
        <f t="shared" si="0"/>
        <v>10.337011403739272</v>
      </c>
    </row>
    <row r="12" spans="1:14">
      <c r="A12">
        <v>10</v>
      </c>
      <c r="B12">
        <v>40</v>
      </c>
      <c r="C12">
        <v>35</v>
      </c>
      <c r="D12" s="10">
        <v>5.8578096999999998</v>
      </c>
      <c r="E12" s="10">
        <v>71.040977999999996</v>
      </c>
      <c r="F12" s="7">
        <f t="shared" si="0"/>
        <v>12.12756672515326</v>
      </c>
    </row>
    <row r="13" spans="1:14">
      <c r="A13">
        <v>8</v>
      </c>
      <c r="B13">
        <v>40</v>
      </c>
      <c r="C13">
        <v>37</v>
      </c>
      <c r="D13" s="10">
        <v>4.7613801000000002</v>
      </c>
      <c r="E13" s="10">
        <v>67.129484000000005</v>
      </c>
      <c r="F13" s="7">
        <f t="shared" si="0"/>
        <v>14.09874502562818</v>
      </c>
    </row>
    <row r="14" spans="1:14">
      <c r="A14">
        <v>6</v>
      </c>
      <c r="B14">
        <v>40</v>
      </c>
      <c r="C14">
        <v>39</v>
      </c>
      <c r="D14" s="10">
        <v>3.6614981000000002</v>
      </c>
      <c r="E14" s="10">
        <v>60.404522</v>
      </c>
      <c r="F14" s="7">
        <f t="shared" si="0"/>
        <v>16.497215169932765</v>
      </c>
    </row>
    <row r="15" spans="1:14">
      <c r="A15">
        <v>4</v>
      </c>
      <c r="B15">
        <v>40</v>
      </c>
      <c r="C15">
        <v>41</v>
      </c>
      <c r="D15" s="10">
        <v>2.8183067999999998</v>
      </c>
      <c r="E15" s="10">
        <v>52.078671</v>
      </c>
      <c r="F15" s="7">
        <f t="shared" si="0"/>
        <v>18.478708918418679</v>
      </c>
    </row>
    <row r="16" spans="1:14">
      <c r="A16">
        <v>2</v>
      </c>
      <c r="B16">
        <v>40</v>
      </c>
      <c r="C16">
        <v>43</v>
      </c>
      <c r="D16" s="10">
        <v>2.1048963999999999</v>
      </c>
      <c r="E16" s="10">
        <v>43.131526000000001</v>
      </c>
      <c r="F16" s="7">
        <f t="shared" si="0"/>
        <v>20.491044594878876</v>
      </c>
    </row>
    <row r="17" spans="1:6">
      <c r="A17">
        <v>0</v>
      </c>
      <c r="B17">
        <v>40</v>
      </c>
      <c r="C17">
        <v>45</v>
      </c>
      <c r="D17" s="10">
        <v>1.5370693</v>
      </c>
      <c r="E17" s="10">
        <v>32.224916999999998</v>
      </c>
      <c r="F17" s="7">
        <f t="shared" si="0"/>
        <v>20.965168584136055</v>
      </c>
    </row>
    <row r="18" spans="1:6">
      <c r="A18">
        <v>-2</v>
      </c>
      <c r="B18">
        <v>40</v>
      </c>
      <c r="C18">
        <v>47</v>
      </c>
      <c r="D18" s="10">
        <v>1.1662520999999999</v>
      </c>
      <c r="E18" s="10">
        <v>17.764567</v>
      </c>
      <c r="F18" s="7">
        <f t="shared" si="0"/>
        <v>15.232184362197506</v>
      </c>
    </row>
    <row r="19" spans="1:6">
      <c r="A19">
        <v>-4</v>
      </c>
      <c r="B19">
        <v>40</v>
      </c>
      <c r="C19">
        <v>49</v>
      </c>
      <c r="D19" s="10">
        <v>1.0000073</v>
      </c>
      <c r="E19" s="10">
        <v>2.5024755999999999E-2</v>
      </c>
      <c r="F19" s="7">
        <f t="shared" si="0"/>
        <v>2.5024573320614758E-2</v>
      </c>
    </row>
    <row r="20" spans="1:6">
      <c r="A20">
        <v>-6</v>
      </c>
      <c r="B20">
        <v>40</v>
      </c>
      <c r="C20">
        <v>51</v>
      </c>
      <c r="D20" s="10">
        <v>5.0988793000000001</v>
      </c>
      <c r="E20" s="10">
        <v>-18.214699</v>
      </c>
      <c r="F20" s="7">
        <f t="shared" si="0"/>
        <v>-3.572294602070694</v>
      </c>
    </row>
    <row r="21" spans="1:6">
      <c r="A21">
        <v>-8</v>
      </c>
      <c r="B21">
        <v>40</v>
      </c>
      <c r="C21">
        <v>53</v>
      </c>
      <c r="D21" s="10">
        <v>7.6752190000000002</v>
      </c>
      <c r="E21" s="10">
        <v>-12.05503</v>
      </c>
      <c r="F21" s="7">
        <f t="shared" si="0"/>
        <v>-1.5706431308344426</v>
      </c>
    </row>
    <row r="22" spans="1:6">
      <c r="A22">
        <v>-10</v>
      </c>
      <c r="B22">
        <v>40</v>
      </c>
      <c r="C22">
        <v>55</v>
      </c>
      <c r="D22" s="10">
        <v>10.788328999999999</v>
      </c>
      <c r="E22" s="10">
        <v>-23.336842999999998</v>
      </c>
      <c r="F22" s="7">
        <f t="shared" si="0"/>
        <v>-2.1631564072619587</v>
      </c>
    </row>
    <row r="23" spans="1:6">
      <c r="A23">
        <v>30</v>
      </c>
      <c r="B23">
        <v>50</v>
      </c>
      <c r="C23">
        <v>15</v>
      </c>
      <c r="D23" s="10">
        <v>26.764467</v>
      </c>
      <c r="E23" s="10">
        <v>61.092536000000003</v>
      </c>
      <c r="F23" s="7">
        <f t="shared" si="0"/>
        <v>2.2825986409518264</v>
      </c>
    </row>
    <row r="24" spans="1:6">
      <c r="A24">
        <v>28</v>
      </c>
      <c r="B24">
        <v>50</v>
      </c>
      <c r="C24">
        <v>17</v>
      </c>
      <c r="D24" s="10">
        <v>23.189160999999999</v>
      </c>
      <c r="E24" s="10">
        <v>67.068887000000004</v>
      </c>
      <c r="F24" s="7">
        <f t="shared" si="0"/>
        <v>2.8922515566647715</v>
      </c>
    </row>
    <row r="25" spans="1:6">
      <c r="A25">
        <v>26</v>
      </c>
      <c r="B25">
        <v>50</v>
      </c>
      <c r="C25">
        <v>19</v>
      </c>
      <c r="D25" s="10">
        <v>20.415230000000001</v>
      </c>
      <c r="E25" s="10">
        <v>68.270189999999999</v>
      </c>
      <c r="F25" s="7">
        <f t="shared" si="0"/>
        <v>3.3440813549492217</v>
      </c>
    </row>
    <row r="26" spans="1:6">
      <c r="A26">
        <v>24</v>
      </c>
      <c r="B26">
        <v>50</v>
      </c>
      <c r="C26">
        <v>21</v>
      </c>
      <c r="D26" s="10">
        <v>17.870508000000001</v>
      </c>
      <c r="E26" s="10">
        <v>70.771737999999999</v>
      </c>
      <c r="F26" s="7">
        <f t="shared" si="0"/>
        <v>3.9602532843498346</v>
      </c>
    </row>
    <row r="27" spans="1:6">
      <c r="A27">
        <v>22</v>
      </c>
      <c r="B27">
        <v>50</v>
      </c>
      <c r="C27">
        <v>23</v>
      </c>
      <c r="D27" s="10">
        <v>15.549507999999999</v>
      </c>
      <c r="E27" s="10">
        <v>73.288473999999994</v>
      </c>
      <c r="F27" s="7">
        <f t="shared" si="0"/>
        <v>4.7132342708206583</v>
      </c>
    </row>
    <row r="28" spans="1:6">
      <c r="A28">
        <v>20</v>
      </c>
      <c r="B28">
        <v>50</v>
      </c>
      <c r="C28">
        <v>25</v>
      </c>
      <c r="D28" s="10">
        <v>13.454160999999999</v>
      </c>
      <c r="E28" s="10">
        <v>75.206524999999999</v>
      </c>
      <c r="F28" s="7">
        <f t="shared" si="0"/>
        <v>5.5898338811316446</v>
      </c>
    </row>
    <row r="29" spans="1:6">
      <c r="A29">
        <v>18</v>
      </c>
      <c r="B29">
        <v>50</v>
      </c>
      <c r="C29">
        <v>27</v>
      </c>
      <c r="D29" s="10">
        <v>11.361000000000001</v>
      </c>
      <c r="E29" s="10">
        <v>76.439497000000003</v>
      </c>
      <c r="F29" s="7">
        <f t="shared" si="0"/>
        <v>6.7282366869113632</v>
      </c>
    </row>
    <row r="30" spans="1:6">
      <c r="A30">
        <v>16</v>
      </c>
      <c r="B30">
        <v>50</v>
      </c>
      <c r="C30">
        <v>29</v>
      </c>
      <c r="D30" s="10">
        <v>9.5874390999999992</v>
      </c>
      <c r="E30" s="10">
        <v>77.704935000000006</v>
      </c>
      <c r="F30" s="7">
        <f t="shared" si="0"/>
        <v>8.1048686922037412</v>
      </c>
    </row>
    <row r="31" spans="1:6">
      <c r="A31">
        <v>14</v>
      </c>
      <c r="B31">
        <v>50</v>
      </c>
      <c r="C31">
        <v>31</v>
      </c>
      <c r="D31" s="10">
        <v>8.0993686999999994</v>
      </c>
      <c r="E31" s="10">
        <v>77.082451000000006</v>
      </c>
      <c r="F31" s="7">
        <f t="shared" si="0"/>
        <v>9.5170937211439721</v>
      </c>
    </row>
    <row r="32" spans="1:6">
      <c r="A32">
        <v>12</v>
      </c>
      <c r="B32">
        <v>50</v>
      </c>
      <c r="C32">
        <v>33</v>
      </c>
      <c r="D32" s="10">
        <v>6.6962060000000001</v>
      </c>
      <c r="E32" s="10">
        <v>76.539218000000005</v>
      </c>
      <c r="F32" s="7">
        <f t="shared" si="0"/>
        <v>11.430236465246141</v>
      </c>
    </row>
    <row r="33" spans="1:6">
      <c r="A33">
        <v>10</v>
      </c>
      <c r="B33">
        <v>50</v>
      </c>
      <c r="C33">
        <v>35</v>
      </c>
      <c r="D33" s="10">
        <v>5.4788373000000004</v>
      </c>
      <c r="E33" s="10">
        <v>74.723386000000005</v>
      </c>
      <c r="F33" s="7">
        <f t="shared" si="0"/>
        <v>13.638548091216361</v>
      </c>
    </row>
    <row r="34" spans="1:6">
      <c r="A34">
        <v>8</v>
      </c>
      <c r="B34">
        <v>50</v>
      </c>
      <c r="C34">
        <v>37</v>
      </c>
      <c r="D34" s="10">
        <v>4.3267647</v>
      </c>
      <c r="E34" s="10">
        <v>70.184804999999997</v>
      </c>
      <c r="F34" s="7">
        <f t="shared" si="0"/>
        <v>16.221082001524142</v>
      </c>
    </row>
    <row r="35" spans="1:6">
      <c r="A35">
        <v>6</v>
      </c>
      <c r="B35">
        <v>50</v>
      </c>
      <c r="C35">
        <v>39</v>
      </c>
      <c r="D35" s="10">
        <v>3.3373452000000001</v>
      </c>
      <c r="E35" s="10">
        <v>63.743777000000001</v>
      </c>
      <c r="F35" s="7">
        <f t="shared" si="0"/>
        <v>19.100144929568568</v>
      </c>
    </row>
    <row r="36" spans="1:6">
      <c r="A36">
        <v>4</v>
      </c>
      <c r="B36">
        <v>50</v>
      </c>
      <c r="C36">
        <v>41</v>
      </c>
      <c r="D36" s="10">
        <v>2.4967459000000001</v>
      </c>
      <c r="E36" s="10">
        <v>55.591301999999999</v>
      </c>
      <c r="F36" s="7">
        <f t="shared" si="0"/>
        <v>22.265502468633272</v>
      </c>
    </row>
    <row r="37" spans="1:6">
      <c r="A37">
        <v>2</v>
      </c>
      <c r="B37">
        <v>50</v>
      </c>
      <c r="C37">
        <v>43</v>
      </c>
      <c r="D37" s="10">
        <v>1.8259154</v>
      </c>
      <c r="E37" s="10">
        <v>45.505499</v>
      </c>
      <c r="F37" s="7">
        <f t="shared" si="0"/>
        <v>24.922019388192904</v>
      </c>
    </row>
    <row r="38" spans="1:6">
      <c r="A38">
        <v>0</v>
      </c>
      <c r="B38">
        <v>50</v>
      </c>
      <c r="C38">
        <v>45</v>
      </c>
      <c r="D38" s="10">
        <v>1.3335855000000001</v>
      </c>
      <c r="E38" s="10">
        <v>33.024034</v>
      </c>
      <c r="F38" s="7">
        <f t="shared" si="0"/>
        <v>24.76334213291911</v>
      </c>
    </row>
    <row r="39" spans="1:6">
      <c r="A39">
        <v>-2</v>
      </c>
      <c r="B39">
        <v>50</v>
      </c>
      <c r="C39">
        <v>47</v>
      </c>
      <c r="D39" s="10">
        <v>1.0623691</v>
      </c>
      <c r="E39" s="10">
        <v>17.314050999999999</v>
      </c>
      <c r="F39" s="7">
        <f t="shared" si="0"/>
        <v>16.297585274270496</v>
      </c>
    </row>
    <row r="40" spans="1:6">
      <c r="A40">
        <v>-4</v>
      </c>
      <c r="B40">
        <v>50</v>
      </c>
      <c r="C40">
        <v>49</v>
      </c>
      <c r="D40" s="10">
        <v>0.93901038999999997</v>
      </c>
      <c r="E40" s="10">
        <v>-1.6261608000000001</v>
      </c>
      <c r="F40" s="7">
        <f t="shared" si="0"/>
        <v>-1.7317814768801441</v>
      </c>
    </row>
    <row r="41" spans="1:6">
      <c r="A41">
        <v>-6</v>
      </c>
      <c r="B41">
        <v>50</v>
      </c>
      <c r="C41">
        <v>51</v>
      </c>
      <c r="D41" s="10">
        <v>4.4766643000000004</v>
      </c>
      <c r="E41" s="10">
        <v>-20.116064999999999</v>
      </c>
      <c r="F41" s="7">
        <f t="shared" si="0"/>
        <v>-4.4935388610667095</v>
      </c>
    </row>
    <row r="42" spans="1:6">
      <c r="A42">
        <v>-8</v>
      </c>
      <c r="B42">
        <v>50</v>
      </c>
      <c r="C42">
        <v>53</v>
      </c>
      <c r="D42" s="10">
        <v>7.1199938999999999</v>
      </c>
      <c r="E42" s="10">
        <v>-13.413213000000001</v>
      </c>
      <c r="F42" s="7">
        <f t="shared" si="0"/>
        <v>-1.88387984433526</v>
      </c>
    </row>
    <row r="43" spans="1:6">
      <c r="A43">
        <v>-10</v>
      </c>
      <c r="B43">
        <v>50</v>
      </c>
      <c r="C43">
        <v>55</v>
      </c>
      <c r="D43" s="10">
        <v>10.112206</v>
      </c>
      <c r="E43" s="10">
        <v>-22.387284000000001</v>
      </c>
      <c r="F43" s="7">
        <f t="shared" si="0"/>
        <v>-2.213887256648055</v>
      </c>
    </row>
    <row r="44" spans="1:6">
      <c r="A44">
        <v>30</v>
      </c>
      <c r="B44">
        <v>60</v>
      </c>
      <c r="C44">
        <v>15</v>
      </c>
      <c r="D44" s="10">
        <v>27.253626000000001</v>
      </c>
      <c r="E44" s="10">
        <v>56.581024999999997</v>
      </c>
      <c r="F44" s="7">
        <f t="shared" si="0"/>
        <v>2.0760916363936306</v>
      </c>
    </row>
    <row r="45" spans="1:6">
      <c r="A45">
        <v>28</v>
      </c>
      <c r="B45">
        <v>60</v>
      </c>
      <c r="C45">
        <v>17</v>
      </c>
      <c r="D45" s="10">
        <v>22.694490999999999</v>
      </c>
      <c r="E45" s="10">
        <v>68.311785999999998</v>
      </c>
      <c r="F45" s="7">
        <f t="shared" si="0"/>
        <v>3.010060282911831</v>
      </c>
    </row>
    <row r="46" spans="1:6">
      <c r="A46">
        <v>26</v>
      </c>
      <c r="B46">
        <v>60</v>
      </c>
      <c r="C46">
        <v>19</v>
      </c>
      <c r="D46" s="10">
        <v>20.285471000000001</v>
      </c>
      <c r="E46" s="10">
        <v>66.582357999999999</v>
      </c>
      <c r="F46" s="7">
        <f t="shared" si="0"/>
        <v>3.2822682795977474</v>
      </c>
    </row>
    <row r="47" spans="1:6">
      <c r="A47">
        <v>24</v>
      </c>
      <c r="B47">
        <v>60</v>
      </c>
      <c r="C47">
        <v>21</v>
      </c>
      <c r="D47" s="10">
        <v>17.478966</v>
      </c>
      <c r="E47" s="10">
        <v>71.108833000000004</v>
      </c>
      <c r="F47" s="7">
        <f t="shared" si="0"/>
        <v>4.0682516917762754</v>
      </c>
    </row>
    <row r="48" spans="1:6">
      <c r="A48">
        <v>22</v>
      </c>
      <c r="B48">
        <v>60</v>
      </c>
      <c r="C48">
        <v>23</v>
      </c>
      <c r="D48" s="10">
        <v>15.227012999999999</v>
      </c>
      <c r="E48" s="10">
        <v>74.831107000000003</v>
      </c>
      <c r="F48" s="7">
        <f t="shared" si="0"/>
        <v>4.9143654766696532</v>
      </c>
    </row>
    <row r="49" spans="1:6">
      <c r="A49">
        <v>20</v>
      </c>
      <c r="B49">
        <v>60</v>
      </c>
      <c r="C49">
        <v>25</v>
      </c>
      <c r="D49" s="10">
        <v>12.961679</v>
      </c>
      <c r="E49" s="10">
        <v>76.502307999999999</v>
      </c>
      <c r="F49" s="7">
        <f t="shared" si="0"/>
        <v>5.902191220751571</v>
      </c>
    </row>
    <row r="50" spans="1:6">
      <c r="A50">
        <v>18</v>
      </c>
      <c r="B50">
        <v>60</v>
      </c>
      <c r="C50">
        <v>27</v>
      </c>
      <c r="D50" s="10">
        <v>11.06907</v>
      </c>
      <c r="E50" s="10">
        <v>78.121928999999994</v>
      </c>
      <c r="F50" s="7">
        <f t="shared" si="0"/>
        <v>7.0576777452848338</v>
      </c>
    </row>
    <row r="51" spans="1:6">
      <c r="A51">
        <v>16</v>
      </c>
      <c r="B51">
        <v>60</v>
      </c>
      <c r="C51">
        <v>29</v>
      </c>
      <c r="D51" s="10">
        <v>9.2316573000000002</v>
      </c>
      <c r="E51" s="10">
        <v>79.478070000000002</v>
      </c>
      <c r="F51" s="7">
        <f t="shared" si="0"/>
        <v>8.6092959711578541</v>
      </c>
    </row>
    <row r="52" spans="1:6">
      <c r="A52">
        <v>14</v>
      </c>
      <c r="B52">
        <v>60</v>
      </c>
      <c r="C52">
        <v>31</v>
      </c>
      <c r="D52" s="10">
        <v>7.6169631000000004</v>
      </c>
      <c r="E52" s="10">
        <v>79.168259000000006</v>
      </c>
      <c r="F52" s="7">
        <f t="shared" si="0"/>
        <v>10.393677632493716</v>
      </c>
    </row>
    <row r="53" spans="1:6">
      <c r="A53">
        <v>12</v>
      </c>
      <c r="B53">
        <v>60</v>
      </c>
      <c r="C53">
        <v>33</v>
      </c>
      <c r="D53" s="10">
        <v>6.2320919000000004</v>
      </c>
      <c r="E53" s="10">
        <v>79.676875999999993</v>
      </c>
      <c r="F53" s="7">
        <f t="shared" si="0"/>
        <v>12.784932776745476</v>
      </c>
    </row>
    <row r="54" spans="1:6">
      <c r="A54">
        <v>10</v>
      </c>
      <c r="B54">
        <v>60</v>
      </c>
      <c r="C54">
        <v>35</v>
      </c>
      <c r="D54" s="10">
        <v>4.9791537999999997</v>
      </c>
      <c r="E54" s="10">
        <v>75.647357</v>
      </c>
      <c r="F54" s="7">
        <f t="shared" si="0"/>
        <v>15.192813887371786</v>
      </c>
    </row>
    <row r="55" spans="1:6">
      <c r="A55">
        <v>8</v>
      </c>
      <c r="B55">
        <v>60</v>
      </c>
      <c r="C55">
        <v>37</v>
      </c>
      <c r="D55" s="10">
        <v>3.9257184000000001</v>
      </c>
      <c r="E55" s="10">
        <v>71.469037999999998</v>
      </c>
      <c r="F55" s="7">
        <f t="shared" si="0"/>
        <v>18.20533994491301</v>
      </c>
    </row>
    <row r="56" spans="1:6">
      <c r="A56">
        <v>6</v>
      </c>
      <c r="B56">
        <v>60</v>
      </c>
      <c r="C56">
        <v>39</v>
      </c>
      <c r="D56" s="10">
        <v>2.9854698000000002</v>
      </c>
      <c r="E56" s="10">
        <v>65.510897999999997</v>
      </c>
      <c r="F56" s="7">
        <f t="shared" si="0"/>
        <v>21.943245917275732</v>
      </c>
    </row>
    <row r="57" spans="1:6">
      <c r="A57">
        <v>4</v>
      </c>
      <c r="B57">
        <v>60</v>
      </c>
      <c r="C57">
        <v>41</v>
      </c>
      <c r="D57" s="10">
        <v>2.1990310000000002</v>
      </c>
      <c r="E57" s="10">
        <v>56.539473000000001</v>
      </c>
      <c r="F57" s="7">
        <f t="shared" si="0"/>
        <v>25.711085018810557</v>
      </c>
    </row>
    <row r="58" spans="1:6">
      <c r="A58">
        <v>2</v>
      </c>
      <c r="B58">
        <v>60</v>
      </c>
      <c r="C58">
        <v>43</v>
      </c>
      <c r="D58" s="10">
        <v>1.6020939999999999</v>
      </c>
      <c r="E58" s="10">
        <v>46.561574999999998</v>
      </c>
      <c r="F58" s="7">
        <f t="shared" si="0"/>
        <v>29.06294824148895</v>
      </c>
    </row>
    <row r="59" spans="1:6">
      <c r="A59">
        <v>0</v>
      </c>
      <c r="B59">
        <v>60</v>
      </c>
      <c r="C59">
        <v>45</v>
      </c>
      <c r="D59" s="10">
        <v>1.1982159999999999</v>
      </c>
      <c r="E59" s="10">
        <v>32.680337999999999</v>
      </c>
      <c r="F59" s="7">
        <f t="shared" si="0"/>
        <v>27.274162588381394</v>
      </c>
    </row>
    <row r="60" spans="1:6">
      <c r="A60">
        <v>-2</v>
      </c>
      <c r="B60">
        <v>60</v>
      </c>
      <c r="C60">
        <v>47</v>
      </c>
      <c r="D60" s="10">
        <v>0.98282241000000004</v>
      </c>
      <c r="E60" s="10">
        <v>15.647161000000001</v>
      </c>
      <c r="F60" s="7">
        <f t="shared" si="0"/>
        <v>15.920639212937768</v>
      </c>
    </row>
    <row r="61" spans="1:6">
      <c r="A61">
        <v>-4</v>
      </c>
      <c r="B61">
        <v>60</v>
      </c>
      <c r="C61">
        <v>49</v>
      </c>
      <c r="D61" s="10">
        <v>0.89526466999999998</v>
      </c>
      <c r="E61" s="10">
        <v>-3.0779529000000001</v>
      </c>
      <c r="F61" s="7">
        <f t="shared" si="0"/>
        <v>-3.4380368209995376</v>
      </c>
    </row>
    <row r="62" spans="1:6">
      <c r="A62">
        <v>-6</v>
      </c>
      <c r="B62">
        <v>60</v>
      </c>
      <c r="C62">
        <v>51</v>
      </c>
      <c r="D62" s="10">
        <v>1.9878349</v>
      </c>
      <c r="E62" s="10">
        <v>-18.981453999999999</v>
      </c>
      <c r="F62" s="7">
        <f t="shared" si="0"/>
        <v>-9.5488081027252321</v>
      </c>
    </row>
    <row r="63" spans="1:6">
      <c r="A63">
        <v>-8</v>
      </c>
      <c r="B63">
        <v>60</v>
      </c>
      <c r="C63">
        <v>53</v>
      </c>
      <c r="D63" s="10">
        <v>11.995929</v>
      </c>
      <c r="E63" s="10">
        <v>-46.891638999999998</v>
      </c>
      <c r="F63" s="7">
        <f t="shared" si="0"/>
        <v>-3.9089626989289448</v>
      </c>
    </row>
    <row r="64" spans="1:6">
      <c r="A64">
        <v>-10</v>
      </c>
      <c r="B64">
        <v>60</v>
      </c>
      <c r="C64">
        <v>55</v>
      </c>
      <c r="D64" s="10">
        <v>9.5476437999999995</v>
      </c>
      <c r="E64" s="10">
        <v>-21.525680000000001</v>
      </c>
      <c r="F64" s="7">
        <f t="shared" si="0"/>
        <v>-2.2545541550261858</v>
      </c>
    </row>
    <row r="65" spans="1:6">
      <c r="A65">
        <v>30</v>
      </c>
      <c r="B65">
        <v>70</v>
      </c>
      <c r="C65">
        <v>15</v>
      </c>
      <c r="D65" s="10">
        <v>29.549401</v>
      </c>
      <c r="E65" s="10">
        <v>53.089038000000002</v>
      </c>
      <c r="F65" s="7">
        <f t="shared" si="0"/>
        <v>1.7966197690437109</v>
      </c>
    </row>
    <row r="66" spans="1:6">
      <c r="A66">
        <v>28</v>
      </c>
      <c r="B66">
        <v>70</v>
      </c>
      <c r="C66">
        <v>17</v>
      </c>
      <c r="D66" s="10">
        <v>23.079048</v>
      </c>
      <c r="E66" s="10">
        <v>54.620418000000001</v>
      </c>
      <c r="F66" s="7">
        <f t="shared" si="0"/>
        <v>2.3666668573157783</v>
      </c>
    </row>
    <row r="67" spans="1:6">
      <c r="A67">
        <v>26</v>
      </c>
      <c r="B67">
        <v>70</v>
      </c>
      <c r="C67">
        <v>19</v>
      </c>
      <c r="D67" s="10">
        <v>20.015989999999999</v>
      </c>
      <c r="E67" s="10">
        <v>68.741203999999996</v>
      </c>
      <c r="F67" s="7">
        <f t="shared" ref="F67:F130" si="1">E67/D67</f>
        <v>3.4343144655847651</v>
      </c>
    </row>
    <row r="68" spans="1:6">
      <c r="A68">
        <v>24</v>
      </c>
      <c r="B68">
        <v>70</v>
      </c>
      <c r="C68">
        <v>21</v>
      </c>
      <c r="D68" s="10">
        <v>17.224094000000001</v>
      </c>
      <c r="E68" s="10">
        <v>71.721536999999998</v>
      </c>
      <c r="F68" s="7">
        <f t="shared" si="1"/>
        <v>4.164023779712303</v>
      </c>
    </row>
    <row r="69" spans="1:6">
      <c r="A69">
        <v>22</v>
      </c>
      <c r="B69">
        <v>70</v>
      </c>
      <c r="C69">
        <v>23</v>
      </c>
      <c r="D69" s="10">
        <v>14.861821000000001</v>
      </c>
      <c r="E69" s="10">
        <v>74.871573999999995</v>
      </c>
      <c r="F69" s="7">
        <f t="shared" si="1"/>
        <v>5.037846573444801</v>
      </c>
    </row>
    <row r="70" spans="1:6">
      <c r="A70">
        <v>20</v>
      </c>
      <c r="B70">
        <v>70</v>
      </c>
      <c r="C70">
        <v>25</v>
      </c>
      <c r="D70" s="10">
        <v>12.616688999999999</v>
      </c>
      <c r="E70" s="10">
        <v>77.429214000000002</v>
      </c>
      <c r="F70" s="7">
        <f t="shared" si="1"/>
        <v>6.1370470493486851</v>
      </c>
    </row>
    <row r="71" spans="1:6">
      <c r="A71">
        <v>18</v>
      </c>
      <c r="B71">
        <v>70</v>
      </c>
      <c r="C71">
        <v>27</v>
      </c>
      <c r="D71" s="10">
        <v>10.541876999999999</v>
      </c>
      <c r="E71" s="10">
        <v>79.421847</v>
      </c>
      <c r="F71" s="7">
        <f t="shared" si="1"/>
        <v>7.5339379315467259</v>
      </c>
    </row>
    <row r="72" spans="1:6">
      <c r="A72">
        <v>16</v>
      </c>
      <c r="B72">
        <v>70</v>
      </c>
      <c r="C72">
        <v>29</v>
      </c>
      <c r="D72" s="10">
        <v>8.8395972</v>
      </c>
      <c r="E72" s="10">
        <v>80.863445999999996</v>
      </c>
      <c r="F72" s="7">
        <f t="shared" si="1"/>
        <v>9.1478654706121674</v>
      </c>
    </row>
    <row r="73" spans="1:6">
      <c r="A73">
        <v>14</v>
      </c>
      <c r="B73">
        <v>70</v>
      </c>
      <c r="C73">
        <v>31</v>
      </c>
      <c r="D73" s="10">
        <v>7.2511972</v>
      </c>
      <c r="E73" s="10">
        <v>81.099269000000007</v>
      </c>
      <c r="F73" s="7">
        <f t="shared" si="1"/>
        <v>11.184259200673788</v>
      </c>
    </row>
    <row r="74" spans="1:6">
      <c r="A74">
        <v>12</v>
      </c>
      <c r="B74">
        <v>70</v>
      </c>
      <c r="C74">
        <v>33</v>
      </c>
      <c r="D74" s="10">
        <v>5.8161709000000004</v>
      </c>
      <c r="E74" s="10">
        <v>79.959288000000001</v>
      </c>
      <c r="F74" s="7">
        <f t="shared" si="1"/>
        <v>13.74775421403109</v>
      </c>
    </row>
    <row r="75" spans="1:6">
      <c r="A75">
        <v>10</v>
      </c>
      <c r="B75">
        <v>70</v>
      </c>
      <c r="C75">
        <v>35</v>
      </c>
      <c r="D75" s="10">
        <v>4.6420110000000001</v>
      </c>
      <c r="E75" s="10">
        <v>77.066424999999995</v>
      </c>
      <c r="F75" s="7">
        <f t="shared" si="1"/>
        <v>16.601947948852338</v>
      </c>
    </row>
    <row r="76" spans="1:6">
      <c r="A76">
        <v>8</v>
      </c>
      <c r="B76">
        <v>70</v>
      </c>
      <c r="C76">
        <v>37</v>
      </c>
      <c r="D76" s="10">
        <v>3.5437202999999999</v>
      </c>
      <c r="E76" s="10">
        <v>72.460025999999999</v>
      </c>
      <c r="F76" s="7">
        <f t="shared" si="1"/>
        <v>20.447445019856673</v>
      </c>
    </row>
    <row r="77" spans="1:6">
      <c r="A77">
        <v>6</v>
      </c>
      <c r="B77">
        <v>70</v>
      </c>
      <c r="C77">
        <v>39</v>
      </c>
      <c r="D77" s="10">
        <v>2.6583988000000001</v>
      </c>
      <c r="E77" s="10">
        <v>66.192583999999997</v>
      </c>
      <c r="F77" s="7">
        <f t="shared" si="1"/>
        <v>24.899418401783809</v>
      </c>
    </row>
    <row r="78" spans="1:6">
      <c r="A78">
        <v>4</v>
      </c>
      <c r="B78">
        <v>70</v>
      </c>
      <c r="C78">
        <v>41</v>
      </c>
      <c r="D78" s="10">
        <v>1.9547292000000001</v>
      </c>
      <c r="E78" s="10">
        <v>57.79054</v>
      </c>
      <c r="F78" s="7">
        <f t="shared" si="1"/>
        <v>29.564473687710809</v>
      </c>
    </row>
    <row r="79" spans="1:6">
      <c r="A79">
        <v>2</v>
      </c>
      <c r="B79">
        <v>70</v>
      </c>
      <c r="C79">
        <v>43</v>
      </c>
      <c r="D79" s="10">
        <v>1.4336321000000001</v>
      </c>
      <c r="E79" s="10">
        <v>46.657770999999997</v>
      </c>
      <c r="F79" s="7">
        <f t="shared" si="1"/>
        <v>32.545149484306329</v>
      </c>
    </row>
    <row r="80" spans="1:6">
      <c r="A80">
        <v>0</v>
      </c>
      <c r="B80">
        <v>70</v>
      </c>
      <c r="C80">
        <v>45</v>
      </c>
      <c r="D80" s="10">
        <v>1.1155047</v>
      </c>
      <c r="E80" s="10">
        <v>31.440265</v>
      </c>
      <c r="F80" s="7">
        <f t="shared" si="1"/>
        <v>28.184789360367553</v>
      </c>
    </row>
    <row r="81" spans="1:6">
      <c r="A81">
        <v>-2</v>
      </c>
      <c r="B81">
        <v>70</v>
      </c>
      <c r="C81">
        <v>47</v>
      </c>
      <c r="D81" s="10">
        <v>0.93710780999999999</v>
      </c>
      <c r="E81" s="10">
        <v>13.996841999999999</v>
      </c>
      <c r="F81" s="7">
        <f t="shared" si="1"/>
        <v>14.936213155666689</v>
      </c>
    </row>
    <row r="82" spans="1:6">
      <c r="A82">
        <v>-4</v>
      </c>
      <c r="B82">
        <v>70</v>
      </c>
      <c r="C82">
        <v>49</v>
      </c>
      <c r="D82" s="10">
        <v>0.87087059</v>
      </c>
      <c r="E82" s="10">
        <v>-4.1272203000000003</v>
      </c>
      <c r="F82" s="7">
        <f t="shared" si="1"/>
        <v>-4.7391889764011896</v>
      </c>
    </row>
    <row r="83" spans="1:6">
      <c r="A83">
        <v>-6</v>
      </c>
      <c r="B83">
        <v>70</v>
      </c>
      <c r="C83">
        <v>51</v>
      </c>
      <c r="D83" s="10">
        <v>1.2189373999999999</v>
      </c>
      <c r="E83" s="10">
        <v>-16.376958999999999</v>
      </c>
      <c r="F83" s="7">
        <f t="shared" si="1"/>
        <v>-13.435438932302841</v>
      </c>
    </row>
    <row r="84" spans="1:6">
      <c r="A84">
        <v>-8</v>
      </c>
      <c r="B84">
        <v>70</v>
      </c>
      <c r="C84">
        <v>53</v>
      </c>
      <c r="D84" s="10">
        <v>9.3067358999999996</v>
      </c>
      <c r="E84" s="10">
        <v>-36.578240000000001</v>
      </c>
      <c r="F84" s="7">
        <f t="shared" si="1"/>
        <v>-3.9302974096428374</v>
      </c>
    </row>
    <row r="85" spans="1:6">
      <c r="A85">
        <v>-10</v>
      </c>
      <c r="B85">
        <v>70</v>
      </c>
      <c r="C85">
        <v>55</v>
      </c>
      <c r="D85" s="10">
        <v>9.0625475000000009</v>
      </c>
      <c r="E85" s="10">
        <v>-20.834364999999998</v>
      </c>
      <c r="F85" s="7">
        <f t="shared" si="1"/>
        <v>-2.2989523641117464</v>
      </c>
    </row>
    <row r="86" spans="1:6">
      <c r="A86">
        <v>30</v>
      </c>
      <c r="B86">
        <v>80</v>
      </c>
      <c r="C86">
        <v>15</v>
      </c>
      <c r="D86" s="10">
        <v>29.405587000000001</v>
      </c>
      <c r="E86" s="10">
        <v>53.131357999999999</v>
      </c>
      <c r="F86" s="7">
        <f t="shared" si="1"/>
        <v>1.8068456854814698</v>
      </c>
    </row>
    <row r="87" spans="1:6">
      <c r="A87">
        <v>28</v>
      </c>
      <c r="B87">
        <v>80</v>
      </c>
      <c r="C87">
        <v>17</v>
      </c>
      <c r="D87" s="10">
        <v>23.936426000000001</v>
      </c>
      <c r="E87" s="10">
        <v>58.782967999999997</v>
      </c>
      <c r="F87" s="7">
        <f t="shared" si="1"/>
        <v>2.4557955310454451</v>
      </c>
    </row>
    <row r="88" spans="1:6">
      <c r="A88">
        <v>26</v>
      </c>
      <c r="B88">
        <v>80</v>
      </c>
      <c r="C88">
        <v>19</v>
      </c>
      <c r="D88" s="10">
        <v>20.787731999999998</v>
      </c>
      <c r="E88" s="10">
        <v>66.709090000000003</v>
      </c>
      <c r="F88" s="7">
        <f t="shared" si="1"/>
        <v>3.2090605170395698</v>
      </c>
    </row>
    <row r="89" spans="1:6">
      <c r="A89">
        <v>24</v>
      </c>
      <c r="B89">
        <v>80</v>
      </c>
      <c r="C89">
        <v>21</v>
      </c>
      <c r="D89" s="10">
        <v>17.174199000000002</v>
      </c>
      <c r="E89" s="10">
        <v>66.576655000000002</v>
      </c>
      <c r="F89" s="7">
        <f t="shared" si="1"/>
        <v>3.8765508074059229</v>
      </c>
    </row>
    <row r="90" spans="1:6">
      <c r="A90">
        <v>22</v>
      </c>
      <c r="B90">
        <v>80</v>
      </c>
      <c r="C90">
        <v>23</v>
      </c>
      <c r="D90" s="10">
        <v>14.53382</v>
      </c>
      <c r="E90" s="10">
        <v>74.640287999999998</v>
      </c>
      <c r="F90" s="7">
        <f t="shared" si="1"/>
        <v>5.1356276601746815</v>
      </c>
    </row>
    <row r="91" spans="1:6">
      <c r="A91">
        <v>20</v>
      </c>
      <c r="B91">
        <v>80</v>
      </c>
      <c r="C91">
        <v>25</v>
      </c>
      <c r="D91" s="10">
        <v>12.314515999999999</v>
      </c>
      <c r="E91" s="10">
        <v>79.508965000000003</v>
      </c>
      <c r="F91" s="7">
        <f t="shared" si="1"/>
        <v>6.4565237480709765</v>
      </c>
    </row>
    <row r="92" spans="1:6">
      <c r="A92">
        <v>18</v>
      </c>
      <c r="B92">
        <v>80</v>
      </c>
      <c r="C92">
        <v>27</v>
      </c>
      <c r="D92" s="10">
        <v>10.202284000000001</v>
      </c>
      <c r="E92" s="10">
        <v>80.515843000000004</v>
      </c>
      <c r="F92" s="7">
        <f t="shared" si="1"/>
        <v>7.8919429218006476</v>
      </c>
    </row>
    <row r="93" spans="1:6">
      <c r="A93">
        <v>16</v>
      </c>
      <c r="B93">
        <v>80</v>
      </c>
      <c r="C93">
        <v>29</v>
      </c>
      <c r="D93" s="10">
        <v>8.4144352999999992</v>
      </c>
      <c r="E93" s="10">
        <v>81.208774000000005</v>
      </c>
      <c r="F93" s="7">
        <f t="shared" si="1"/>
        <v>9.6511258456048754</v>
      </c>
    </row>
    <row r="94" spans="1:6">
      <c r="A94">
        <v>14</v>
      </c>
      <c r="B94">
        <v>80</v>
      </c>
      <c r="C94">
        <v>31</v>
      </c>
      <c r="D94" s="10">
        <v>6.8484522999999999</v>
      </c>
      <c r="E94" s="10">
        <v>81.983198000000002</v>
      </c>
      <c r="F94" s="7">
        <f t="shared" si="1"/>
        <v>11.971054832345112</v>
      </c>
    </row>
    <row r="95" spans="1:6">
      <c r="A95">
        <v>12</v>
      </c>
      <c r="B95">
        <v>80</v>
      </c>
      <c r="C95">
        <v>33</v>
      </c>
      <c r="D95" s="10">
        <v>5.4498423999999996</v>
      </c>
      <c r="E95" s="10">
        <v>81.022516999999993</v>
      </c>
      <c r="F95" s="7">
        <f t="shared" si="1"/>
        <v>14.866946794644925</v>
      </c>
    </row>
    <row r="96" spans="1:6">
      <c r="A96">
        <v>10</v>
      </c>
      <c r="B96">
        <v>80</v>
      </c>
      <c r="C96">
        <v>35</v>
      </c>
      <c r="D96" s="10">
        <v>4.2708963000000004</v>
      </c>
      <c r="E96" s="10">
        <v>76.927018000000004</v>
      </c>
      <c r="F96" s="7">
        <f t="shared" si="1"/>
        <v>18.011914267269844</v>
      </c>
    </row>
    <row r="97" spans="1:6">
      <c r="A97">
        <v>8</v>
      </c>
      <c r="B97">
        <v>80</v>
      </c>
      <c r="C97">
        <v>37</v>
      </c>
      <c r="D97" s="10">
        <v>3.2499725000000002</v>
      </c>
      <c r="E97" s="10">
        <v>73.774108999999996</v>
      </c>
      <c r="F97" s="7">
        <f t="shared" si="1"/>
        <v>22.699917922382419</v>
      </c>
    </row>
    <row r="98" spans="1:6">
      <c r="A98">
        <v>6</v>
      </c>
      <c r="B98">
        <v>80</v>
      </c>
      <c r="C98">
        <v>39</v>
      </c>
      <c r="D98" s="10">
        <v>2.3982190000000001</v>
      </c>
      <c r="E98" s="10">
        <v>66.765484999999998</v>
      </c>
      <c r="F98" s="7">
        <f t="shared" si="1"/>
        <v>27.839611394956005</v>
      </c>
    </row>
    <row r="99" spans="1:6">
      <c r="A99">
        <v>4</v>
      </c>
      <c r="B99">
        <v>80</v>
      </c>
      <c r="C99">
        <v>41</v>
      </c>
      <c r="D99" s="10">
        <v>1.7573414000000001</v>
      </c>
      <c r="E99" s="10">
        <v>58.184508999999998</v>
      </c>
      <c r="F99" s="7">
        <f t="shared" si="1"/>
        <v>33.109394110899565</v>
      </c>
    </row>
    <row r="100" spans="1:6">
      <c r="A100">
        <v>2</v>
      </c>
      <c r="B100">
        <v>80</v>
      </c>
      <c r="C100">
        <v>43</v>
      </c>
      <c r="D100" s="10">
        <v>1.3060044</v>
      </c>
      <c r="E100" s="10">
        <v>45.415000999999997</v>
      </c>
      <c r="F100" s="7">
        <f t="shared" si="1"/>
        <v>34.77400305848893</v>
      </c>
    </row>
    <row r="101" spans="1:6">
      <c r="A101">
        <v>0</v>
      </c>
      <c r="B101">
        <v>80</v>
      </c>
      <c r="C101">
        <v>45</v>
      </c>
      <c r="D101" s="10">
        <v>1.0460942</v>
      </c>
      <c r="E101" s="10">
        <v>30.318546000000001</v>
      </c>
      <c r="F101" s="7">
        <f t="shared" si="1"/>
        <v>28.98261552353507</v>
      </c>
    </row>
    <row r="102" spans="1:6">
      <c r="A102">
        <v>-2</v>
      </c>
      <c r="B102">
        <v>80</v>
      </c>
      <c r="C102">
        <v>47</v>
      </c>
      <c r="D102" s="10">
        <v>0.90212906999999998</v>
      </c>
      <c r="E102" s="10">
        <v>12.638543</v>
      </c>
      <c r="F102" s="7">
        <f t="shared" si="1"/>
        <v>14.009683780614674</v>
      </c>
    </row>
    <row r="103" spans="1:6">
      <c r="A103">
        <v>-4</v>
      </c>
      <c r="B103">
        <v>80</v>
      </c>
      <c r="C103">
        <v>49</v>
      </c>
      <c r="D103" s="10">
        <v>0.85409868</v>
      </c>
      <c r="E103" s="10">
        <v>-4.9573932000000003</v>
      </c>
      <c r="F103" s="7">
        <f t="shared" si="1"/>
        <v>-5.8042393883573267</v>
      </c>
    </row>
    <row r="104" spans="1:6">
      <c r="A104">
        <v>-6</v>
      </c>
      <c r="B104">
        <v>80</v>
      </c>
      <c r="C104">
        <v>51</v>
      </c>
      <c r="D104" s="10">
        <v>2.4904039</v>
      </c>
      <c r="E104" s="10">
        <v>-19.902166999999999</v>
      </c>
      <c r="F104" s="7">
        <f t="shared" si="1"/>
        <v>-7.9915418539137359</v>
      </c>
    </row>
    <row r="105" spans="1:6">
      <c r="A105">
        <v>-8</v>
      </c>
      <c r="B105">
        <v>80</v>
      </c>
      <c r="C105">
        <v>53</v>
      </c>
      <c r="D105" s="10">
        <v>2.8053734000000001</v>
      </c>
      <c r="E105" s="10">
        <v>-9.4346201000000001</v>
      </c>
      <c r="F105" s="7">
        <f t="shared" si="1"/>
        <v>-3.3630532391873396</v>
      </c>
    </row>
    <row r="106" spans="1:6">
      <c r="A106">
        <v>-10</v>
      </c>
      <c r="B106">
        <v>80</v>
      </c>
      <c r="C106">
        <v>55</v>
      </c>
      <c r="D106" s="10">
        <v>8.6676368999999998</v>
      </c>
      <c r="E106" s="10">
        <v>-19.993767999999999</v>
      </c>
      <c r="F106" s="7">
        <f t="shared" si="1"/>
        <v>-2.3067149940256497</v>
      </c>
    </row>
    <row r="107" spans="1:6">
      <c r="A107">
        <v>30</v>
      </c>
      <c r="B107">
        <v>90</v>
      </c>
      <c r="C107">
        <v>15</v>
      </c>
      <c r="D107" s="10">
        <v>29.341936</v>
      </c>
      <c r="E107" s="10">
        <v>52.671711000000002</v>
      </c>
      <c r="F107" s="7">
        <f t="shared" si="1"/>
        <v>1.7951000574740537</v>
      </c>
    </row>
    <row r="108" spans="1:6">
      <c r="A108">
        <v>28</v>
      </c>
      <c r="B108">
        <v>90</v>
      </c>
      <c r="C108">
        <v>17</v>
      </c>
      <c r="D108" s="10">
        <v>26.374977000000001</v>
      </c>
      <c r="E108" s="10">
        <v>50.210554000000002</v>
      </c>
      <c r="F108" s="7">
        <f t="shared" si="1"/>
        <v>1.9037193473192413</v>
      </c>
    </row>
    <row r="109" spans="1:6">
      <c r="A109">
        <v>26</v>
      </c>
      <c r="B109">
        <v>90</v>
      </c>
      <c r="C109">
        <v>19</v>
      </c>
      <c r="D109" s="10">
        <v>23.503585999999999</v>
      </c>
      <c r="E109" s="10">
        <v>45.549933000000003</v>
      </c>
      <c r="F109" s="7">
        <f t="shared" si="1"/>
        <v>1.9379992908316206</v>
      </c>
    </row>
    <row r="110" spans="1:6">
      <c r="A110">
        <v>24</v>
      </c>
      <c r="B110">
        <v>90</v>
      </c>
      <c r="C110">
        <v>21</v>
      </c>
      <c r="D110" s="10">
        <v>16.483989999999999</v>
      </c>
      <c r="E110" s="10">
        <v>76.554159999999996</v>
      </c>
      <c r="F110" s="7">
        <f t="shared" si="1"/>
        <v>4.6441522956517201</v>
      </c>
    </row>
    <row r="111" spans="1:6">
      <c r="A111">
        <v>22</v>
      </c>
      <c r="B111">
        <v>90</v>
      </c>
      <c r="C111">
        <v>23</v>
      </c>
      <c r="D111" s="10">
        <v>14.385681999999999</v>
      </c>
      <c r="E111" s="10">
        <v>80.239604999999997</v>
      </c>
      <c r="F111" s="7">
        <f t="shared" si="1"/>
        <v>5.577740770302027</v>
      </c>
    </row>
    <row r="112" spans="1:6">
      <c r="A112">
        <v>20</v>
      </c>
      <c r="B112">
        <v>90</v>
      </c>
      <c r="C112">
        <v>25</v>
      </c>
      <c r="D112" s="10">
        <v>11.971055</v>
      </c>
      <c r="E112" s="10">
        <v>75.440622000000005</v>
      </c>
      <c r="F112" s="7">
        <f t="shared" si="1"/>
        <v>6.3019192544015548</v>
      </c>
    </row>
    <row r="113" spans="1:6">
      <c r="A113">
        <v>18</v>
      </c>
      <c r="B113">
        <v>90</v>
      </c>
      <c r="C113">
        <v>27</v>
      </c>
      <c r="D113" s="10">
        <v>9.8859396999999998</v>
      </c>
      <c r="E113" s="10">
        <v>81.214365000000001</v>
      </c>
      <c r="F113" s="7">
        <f t="shared" si="1"/>
        <v>8.2151386175256569</v>
      </c>
    </row>
    <row r="114" spans="1:6">
      <c r="A114">
        <v>16</v>
      </c>
      <c r="B114">
        <v>90</v>
      </c>
      <c r="C114">
        <v>29</v>
      </c>
      <c r="D114" s="10">
        <v>8.0872043999999992</v>
      </c>
      <c r="E114" s="10">
        <v>82.791517999999996</v>
      </c>
      <c r="F114" s="7">
        <f t="shared" si="1"/>
        <v>10.237347036758463</v>
      </c>
    </row>
    <row r="115" spans="1:6">
      <c r="A115">
        <v>14</v>
      </c>
      <c r="B115">
        <v>90</v>
      </c>
      <c r="C115">
        <v>31</v>
      </c>
      <c r="D115" s="10">
        <v>6.4316221000000002</v>
      </c>
      <c r="E115" s="10">
        <v>82.117958000000002</v>
      </c>
      <c r="F115" s="7">
        <f t="shared" si="1"/>
        <v>12.767845610829653</v>
      </c>
    </row>
    <row r="116" spans="1:6">
      <c r="A116">
        <v>12</v>
      </c>
      <c r="B116">
        <v>90</v>
      </c>
      <c r="C116">
        <v>33</v>
      </c>
      <c r="D116" s="10">
        <v>5.1513077000000003</v>
      </c>
      <c r="E116" s="10">
        <v>81.527246000000005</v>
      </c>
      <c r="F116" s="7">
        <f t="shared" si="1"/>
        <v>15.826514498444736</v>
      </c>
    </row>
    <row r="117" spans="1:6">
      <c r="A117">
        <v>10</v>
      </c>
      <c r="B117">
        <v>90</v>
      </c>
      <c r="C117">
        <v>35</v>
      </c>
      <c r="D117" s="10">
        <v>3.9459637000000001</v>
      </c>
      <c r="E117" s="10">
        <v>79.400865999999994</v>
      </c>
      <c r="F117" s="7">
        <f t="shared" si="1"/>
        <v>20.122046738544501</v>
      </c>
    </row>
    <row r="118" spans="1:6">
      <c r="A118">
        <v>8</v>
      </c>
      <c r="B118">
        <v>90</v>
      </c>
      <c r="C118">
        <v>37</v>
      </c>
      <c r="D118" s="10">
        <v>2.9432686000000001</v>
      </c>
      <c r="E118" s="10">
        <v>74.075261999999995</v>
      </c>
      <c r="F118" s="7">
        <f t="shared" si="1"/>
        <v>25.167686700425502</v>
      </c>
    </row>
    <row r="119" spans="1:6">
      <c r="A119">
        <v>6</v>
      </c>
      <c r="B119">
        <v>90</v>
      </c>
      <c r="C119">
        <v>39</v>
      </c>
      <c r="D119" s="10">
        <v>2.1798169000000001</v>
      </c>
      <c r="E119" s="10">
        <v>67.024367999999996</v>
      </c>
      <c r="F119" s="7">
        <f t="shared" si="1"/>
        <v>30.747705460949494</v>
      </c>
    </row>
    <row r="120" spans="1:6">
      <c r="A120">
        <v>4</v>
      </c>
      <c r="B120">
        <v>90</v>
      </c>
      <c r="C120">
        <v>41</v>
      </c>
      <c r="D120" s="10">
        <v>1.5941718</v>
      </c>
      <c r="E120" s="10">
        <v>57.644925000000001</v>
      </c>
      <c r="F120" s="7">
        <f t="shared" si="1"/>
        <v>36.159794697158738</v>
      </c>
    </row>
    <row r="121" spans="1:6">
      <c r="A121">
        <v>2</v>
      </c>
      <c r="B121">
        <v>90</v>
      </c>
      <c r="C121">
        <v>43</v>
      </c>
      <c r="D121" s="10">
        <v>1.217751</v>
      </c>
      <c r="E121" s="10">
        <v>44.498489999999997</v>
      </c>
      <c r="F121" s="7">
        <f t="shared" si="1"/>
        <v>36.541534353082028</v>
      </c>
    </row>
    <row r="122" spans="1:6">
      <c r="A122">
        <v>0</v>
      </c>
      <c r="B122">
        <v>90</v>
      </c>
      <c r="C122">
        <v>45</v>
      </c>
      <c r="D122" s="10">
        <v>0.99525498999999995</v>
      </c>
      <c r="E122" s="10">
        <v>28.738914999999999</v>
      </c>
      <c r="F122" s="7">
        <f t="shared" si="1"/>
        <v>28.875931584125993</v>
      </c>
    </row>
    <row r="123" spans="1:6">
      <c r="A123">
        <v>-2</v>
      </c>
      <c r="B123">
        <v>90</v>
      </c>
      <c r="C123">
        <v>47</v>
      </c>
      <c r="D123" s="10">
        <v>0.87147664999999996</v>
      </c>
      <c r="E123" s="10">
        <v>11.420426000000001</v>
      </c>
      <c r="F123" s="7">
        <f t="shared" si="1"/>
        <v>13.104683871908675</v>
      </c>
    </row>
    <row r="124" spans="1:6">
      <c r="A124">
        <v>-4</v>
      </c>
      <c r="B124">
        <v>90</v>
      </c>
      <c r="C124">
        <v>49</v>
      </c>
      <c r="D124" s="10">
        <v>0.82242508999999997</v>
      </c>
      <c r="E124" s="10">
        <v>-5.6042595000000004</v>
      </c>
      <c r="F124" s="7">
        <f t="shared" si="1"/>
        <v>-6.8143099817151747</v>
      </c>
    </row>
    <row r="125" spans="1:6">
      <c r="A125">
        <v>-6</v>
      </c>
      <c r="B125">
        <v>90</v>
      </c>
      <c r="C125">
        <v>51</v>
      </c>
      <c r="D125" s="10">
        <v>1.6199209000000001</v>
      </c>
      <c r="E125" s="10">
        <v>-3.7622428000000001</v>
      </c>
      <c r="F125" s="7">
        <f t="shared" si="1"/>
        <v>-2.3224854991376431</v>
      </c>
    </row>
    <row r="126" spans="1:6">
      <c r="A126">
        <v>-8</v>
      </c>
      <c r="B126">
        <v>90</v>
      </c>
      <c r="C126">
        <v>53</v>
      </c>
      <c r="D126" s="10">
        <v>2.9324061000000001</v>
      </c>
      <c r="E126" s="10">
        <v>-16.158770000000001</v>
      </c>
      <c r="F126" s="7">
        <f t="shared" si="1"/>
        <v>-5.5104134451227607</v>
      </c>
    </row>
    <row r="127" spans="1:6">
      <c r="A127">
        <v>-10</v>
      </c>
      <c r="B127">
        <v>90</v>
      </c>
      <c r="C127">
        <v>55</v>
      </c>
      <c r="D127" s="10">
        <v>8.2963722999999998</v>
      </c>
      <c r="E127" s="10">
        <v>-19.719460999999999</v>
      </c>
      <c r="F127" s="7">
        <f t="shared" si="1"/>
        <v>-2.3768775420071253</v>
      </c>
    </row>
    <row r="128" spans="1:6">
      <c r="A128">
        <v>30</v>
      </c>
      <c r="B128">
        <v>100</v>
      </c>
      <c r="C128">
        <v>15</v>
      </c>
      <c r="D128" s="10">
        <v>29.546771</v>
      </c>
      <c r="E128" s="10">
        <v>52.641778000000002</v>
      </c>
      <c r="F128" s="7">
        <f t="shared" si="1"/>
        <v>1.7816423324227206</v>
      </c>
    </row>
    <row r="129" spans="1:7">
      <c r="A129">
        <v>28</v>
      </c>
      <c r="B129">
        <v>100</v>
      </c>
      <c r="C129">
        <v>17</v>
      </c>
      <c r="D129" s="10">
        <v>25.973583000000001</v>
      </c>
      <c r="E129" s="10">
        <v>53.499080999999997</v>
      </c>
      <c r="F129" s="7">
        <f t="shared" si="1"/>
        <v>2.0597497465020513</v>
      </c>
    </row>
    <row r="130" spans="1:7">
      <c r="A130">
        <v>26</v>
      </c>
      <c r="B130">
        <v>100</v>
      </c>
      <c r="C130">
        <v>19</v>
      </c>
      <c r="D130" s="10">
        <v>22.585629000000001</v>
      </c>
      <c r="E130" s="10">
        <v>50.761575999999998</v>
      </c>
      <c r="F130" s="7">
        <f t="shared" si="1"/>
        <v>2.2475165956192762</v>
      </c>
    </row>
    <row r="131" spans="1:7">
      <c r="A131">
        <v>24</v>
      </c>
      <c r="B131">
        <v>100</v>
      </c>
      <c r="C131">
        <v>21</v>
      </c>
      <c r="D131" s="10">
        <v>17.577107000000002</v>
      </c>
      <c r="E131" s="10">
        <v>71.202668000000003</v>
      </c>
      <c r="F131" s="7">
        <f t="shared" ref="F131:F148" si="2">E131/D131</f>
        <v>4.0508752663336463</v>
      </c>
    </row>
    <row r="132" spans="1:7">
      <c r="A132">
        <v>22</v>
      </c>
      <c r="B132">
        <v>100</v>
      </c>
      <c r="C132">
        <v>23</v>
      </c>
      <c r="D132" s="10">
        <v>13.834587000000001</v>
      </c>
      <c r="E132" s="10">
        <v>78.150620000000004</v>
      </c>
      <c r="F132" s="7">
        <f t="shared" si="2"/>
        <v>5.6489304668075739</v>
      </c>
    </row>
    <row r="133" spans="1:7">
      <c r="A133">
        <v>20</v>
      </c>
      <c r="B133">
        <v>100</v>
      </c>
      <c r="C133">
        <v>25</v>
      </c>
      <c r="D133" s="10">
        <v>11.530075999999999</v>
      </c>
      <c r="E133" s="10">
        <v>77.892647999999994</v>
      </c>
      <c r="F133" s="7">
        <f t="shared" si="2"/>
        <v>6.7556057739775524</v>
      </c>
    </row>
    <row r="134" spans="1:7">
      <c r="A134" s="36">
        <v>18</v>
      </c>
      <c r="B134" s="36">
        <v>100</v>
      </c>
      <c r="C134" s="36">
        <v>27</v>
      </c>
      <c r="D134" s="41">
        <v>9.5136275000000001</v>
      </c>
      <c r="E134" s="41">
        <v>81.111374999999995</v>
      </c>
      <c r="F134" s="37">
        <f t="shared" si="2"/>
        <v>8.5258094244282727</v>
      </c>
      <c r="G134" t="s">
        <v>84</v>
      </c>
    </row>
    <row r="135" spans="1:7">
      <c r="A135" s="36">
        <v>16</v>
      </c>
      <c r="B135" s="36">
        <v>100</v>
      </c>
      <c r="C135" s="36">
        <v>29</v>
      </c>
      <c r="D135" s="41">
        <v>7.7905821</v>
      </c>
      <c r="E135" s="41">
        <v>82.666623999999999</v>
      </c>
      <c r="F135" s="37">
        <f t="shared" si="2"/>
        <v>10.61109721185019</v>
      </c>
      <c r="G135" t="s">
        <v>101</v>
      </c>
    </row>
    <row r="136" spans="1:7">
      <c r="A136" s="36">
        <v>14</v>
      </c>
      <c r="B136" s="36">
        <v>100</v>
      </c>
      <c r="C136" s="36">
        <v>31</v>
      </c>
      <c r="D136" s="41">
        <v>6.1974600999999998</v>
      </c>
      <c r="E136" s="41">
        <v>84.022272000000001</v>
      </c>
      <c r="F136" s="37">
        <f t="shared" si="2"/>
        <v>13.557533351445054</v>
      </c>
      <c r="G136" t="s">
        <v>85</v>
      </c>
    </row>
    <row r="137" spans="1:7">
      <c r="A137" s="36">
        <v>12</v>
      </c>
      <c r="B137" s="36">
        <v>100</v>
      </c>
      <c r="C137" s="36">
        <v>33</v>
      </c>
      <c r="D137" s="41">
        <v>4.7617571999999999</v>
      </c>
      <c r="E137" s="41">
        <v>82.535432999999998</v>
      </c>
      <c r="F137" s="37">
        <f t="shared" si="2"/>
        <v>17.332978044323639</v>
      </c>
      <c r="G137" t="s">
        <v>102</v>
      </c>
    </row>
    <row r="138" spans="1:7">
      <c r="A138" s="36">
        <v>10</v>
      </c>
      <c r="B138" s="36">
        <v>100</v>
      </c>
      <c r="C138" s="36">
        <v>35</v>
      </c>
      <c r="D138" s="41">
        <v>3.6581174000000001</v>
      </c>
      <c r="E138" s="41">
        <v>79.892144999999999</v>
      </c>
      <c r="F138" s="37">
        <f t="shared" si="2"/>
        <v>21.839688633284432</v>
      </c>
      <c r="G138" t="s">
        <v>86</v>
      </c>
    </row>
    <row r="139" spans="1:7">
      <c r="A139" s="36">
        <v>8</v>
      </c>
      <c r="B139" s="36">
        <v>100</v>
      </c>
      <c r="C139" s="36">
        <v>37</v>
      </c>
      <c r="D139" s="41">
        <v>2.7358959</v>
      </c>
      <c r="E139" s="41">
        <v>74.821933999999999</v>
      </c>
      <c r="F139" s="37">
        <f t="shared" si="2"/>
        <v>27.348238651916542</v>
      </c>
      <c r="G139" t="s">
        <v>103</v>
      </c>
    </row>
    <row r="140" spans="1:7">
      <c r="A140" s="36">
        <v>6</v>
      </c>
      <c r="B140" s="36">
        <v>100</v>
      </c>
      <c r="C140" s="36">
        <v>39</v>
      </c>
      <c r="D140" s="41">
        <v>1.9911901999999999</v>
      </c>
      <c r="E140" s="41">
        <v>67.297365999999997</v>
      </c>
      <c r="F140" s="37">
        <f t="shared" si="2"/>
        <v>33.797557862629098</v>
      </c>
      <c r="G140" t="s">
        <v>104</v>
      </c>
    </row>
    <row r="141" spans="1:7">
      <c r="A141" s="36">
        <v>4</v>
      </c>
      <c r="B141" s="36">
        <v>100</v>
      </c>
      <c r="C141" s="36">
        <v>41</v>
      </c>
      <c r="D141" s="41">
        <v>1.4973019999999999</v>
      </c>
      <c r="E141" s="41">
        <v>57.566232999999997</v>
      </c>
      <c r="F141" s="37">
        <f t="shared" si="2"/>
        <v>38.446641358924253</v>
      </c>
      <c r="G141" t="s">
        <v>87</v>
      </c>
    </row>
    <row r="142" spans="1:7">
      <c r="A142" s="36">
        <v>2</v>
      </c>
      <c r="B142" s="36">
        <v>100</v>
      </c>
      <c r="C142" s="36">
        <v>43</v>
      </c>
      <c r="D142" s="41">
        <v>1.1509640999999999</v>
      </c>
      <c r="E142" s="41">
        <v>43.199309</v>
      </c>
      <c r="F142" s="37">
        <f t="shared" si="2"/>
        <v>37.533150686454945</v>
      </c>
      <c r="G142" t="s">
        <v>105</v>
      </c>
    </row>
    <row r="143" spans="1:7">
      <c r="A143" s="36">
        <v>0</v>
      </c>
      <c r="B143" s="36">
        <v>100</v>
      </c>
      <c r="C143" s="36">
        <v>45</v>
      </c>
      <c r="D143" s="41">
        <v>0.95822868999999999</v>
      </c>
      <c r="E143" s="41">
        <v>27.587516000000001</v>
      </c>
      <c r="F143" s="37">
        <f t="shared" si="2"/>
        <v>28.790116897877478</v>
      </c>
      <c r="G143" t="s">
        <v>128</v>
      </c>
    </row>
    <row r="144" spans="1:7">
      <c r="A144">
        <v>-2</v>
      </c>
      <c r="B144">
        <v>100</v>
      </c>
      <c r="C144">
        <v>47</v>
      </c>
      <c r="D144" s="10">
        <v>0.84955771999999996</v>
      </c>
      <c r="E144" s="10">
        <v>10.522301000000001</v>
      </c>
      <c r="F144" s="7">
        <f t="shared" si="2"/>
        <v>12.385622250598818</v>
      </c>
    </row>
    <row r="145" spans="1:6">
      <c r="A145">
        <v>-4</v>
      </c>
      <c r="B145">
        <v>100</v>
      </c>
      <c r="C145">
        <v>49</v>
      </c>
      <c r="D145" s="10">
        <v>0.81475370999999996</v>
      </c>
      <c r="E145" s="10">
        <v>-6.0068077000000004</v>
      </c>
      <c r="F145" s="7">
        <f t="shared" si="2"/>
        <v>-7.3725441520235613</v>
      </c>
    </row>
    <row r="146" spans="1:6">
      <c r="A146">
        <v>-6</v>
      </c>
      <c r="B146">
        <v>100</v>
      </c>
      <c r="C146">
        <v>51</v>
      </c>
      <c r="D146" s="10">
        <v>8.8322374999999997</v>
      </c>
      <c r="E146" s="10">
        <v>-23.363354999999999</v>
      </c>
      <c r="F146" s="7">
        <f t="shared" si="2"/>
        <v>-2.6452362722356595</v>
      </c>
    </row>
    <row r="147" spans="1:6">
      <c r="A147">
        <v>-8</v>
      </c>
      <c r="B147">
        <v>100</v>
      </c>
      <c r="C147">
        <v>53</v>
      </c>
      <c r="D147" s="10">
        <v>2.8326929000000001</v>
      </c>
      <c r="E147" s="10">
        <v>-19.417895000000001</v>
      </c>
      <c r="F147" s="7">
        <f t="shared" si="2"/>
        <v>-6.8549241606811666</v>
      </c>
    </row>
    <row r="148" spans="1:6">
      <c r="A148">
        <v>-10</v>
      </c>
      <c r="B148">
        <v>100</v>
      </c>
      <c r="C148">
        <v>55</v>
      </c>
      <c r="D148" s="10">
        <v>8.0295514000000008</v>
      </c>
      <c r="E148" s="10">
        <v>-19.329598000000001</v>
      </c>
      <c r="F148" s="7">
        <f t="shared" si="2"/>
        <v>-2.4073073372442697</v>
      </c>
    </row>
  </sheetData>
  <mergeCells count="1">
    <mergeCell ref="K1:N1"/>
  </mergeCells>
  <hyperlinks>
    <hyperlink ref="K1:N1" location="doe!A1" display="Powrót do DOE" xr:uid="{64939241-1A73-405A-9011-3618931DC611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0EB89D-01F7-466D-99B0-8B0DF8DF24F6}">
  <dimension ref="A1:N148"/>
  <sheetViews>
    <sheetView topLeftCell="G1" workbookViewId="0">
      <selection activeCell="K1" sqref="K1:N1"/>
    </sheetView>
  </sheetViews>
  <sheetFormatPr defaultRowHeight="15"/>
  <cols>
    <col min="6" max="6" width="8.7109375" customWidth="1"/>
    <col min="9" max="9" width="8.7109375" customWidth="1"/>
  </cols>
  <sheetData>
    <row r="1" spans="1:14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>
      <c r="A2">
        <v>30</v>
      </c>
      <c r="B2">
        <v>40</v>
      </c>
      <c r="C2">
        <v>15</v>
      </c>
      <c r="D2">
        <v>37.57837</v>
      </c>
      <c r="E2">
        <v>97.772232000000002</v>
      </c>
      <c r="F2" s="7">
        <f>E2/D2</f>
        <v>2.601822058806702</v>
      </c>
      <c r="H2" s="10">
        <f>MAX(E:E)</f>
        <v>112.72502</v>
      </c>
      <c r="I2" s="10">
        <f>MAX(F:F)</f>
        <v>28.956027986645239</v>
      </c>
    </row>
    <row r="3" spans="1:14">
      <c r="A3">
        <v>28</v>
      </c>
      <c r="B3">
        <v>40</v>
      </c>
      <c r="C3">
        <v>17</v>
      </c>
      <c r="D3">
        <v>34.240360000000003</v>
      </c>
      <c r="E3">
        <v>98.664512999999999</v>
      </c>
      <c r="F3" s="7">
        <f t="shared" ref="F3:F66" si="0">E3/D3</f>
        <v>2.8815267421253745</v>
      </c>
    </row>
    <row r="4" spans="1:14">
      <c r="A4">
        <v>26</v>
      </c>
      <c r="B4">
        <v>40</v>
      </c>
      <c r="C4">
        <v>19</v>
      </c>
      <c r="D4">
        <v>31.248401999999999</v>
      </c>
      <c r="E4">
        <v>98.265797000000006</v>
      </c>
      <c r="F4" s="7">
        <f t="shared" si="0"/>
        <v>3.1446663096564111</v>
      </c>
    </row>
    <row r="5" spans="1:14">
      <c r="A5">
        <v>24</v>
      </c>
      <c r="B5">
        <v>40</v>
      </c>
      <c r="C5">
        <v>21</v>
      </c>
      <c r="D5">
        <v>28.043008</v>
      </c>
      <c r="E5">
        <v>98.593502999999998</v>
      </c>
      <c r="F5" s="7">
        <f t="shared" si="0"/>
        <v>3.5157962726395113</v>
      </c>
    </row>
    <row r="6" spans="1:14">
      <c r="A6">
        <v>22</v>
      </c>
      <c r="B6">
        <v>40</v>
      </c>
      <c r="C6">
        <v>23</v>
      </c>
      <c r="D6">
        <v>25.553099</v>
      </c>
      <c r="E6">
        <v>100.4547</v>
      </c>
      <c r="F6" s="7">
        <f t="shared" si="0"/>
        <v>3.9312139791733287</v>
      </c>
    </row>
    <row r="7" spans="1:14">
      <c r="A7">
        <v>20</v>
      </c>
      <c r="B7">
        <v>40</v>
      </c>
      <c r="C7">
        <v>25</v>
      </c>
      <c r="D7">
        <v>22.749362000000001</v>
      </c>
      <c r="E7">
        <v>101.42008</v>
      </c>
      <c r="F7" s="7">
        <f t="shared" si="0"/>
        <v>4.4581505186826771</v>
      </c>
    </row>
    <row r="8" spans="1:14">
      <c r="A8">
        <v>18</v>
      </c>
      <c r="B8">
        <v>40</v>
      </c>
      <c r="C8">
        <v>27</v>
      </c>
      <c r="D8">
        <v>20.312042999999999</v>
      </c>
      <c r="E8">
        <v>100.82015</v>
      </c>
      <c r="F8" s="7">
        <f t="shared" si="0"/>
        <v>4.9635652110425328</v>
      </c>
    </row>
    <row r="9" spans="1:14">
      <c r="A9">
        <v>16</v>
      </c>
      <c r="B9">
        <v>40</v>
      </c>
      <c r="C9">
        <v>29</v>
      </c>
      <c r="D9">
        <v>18.000589000000002</v>
      </c>
      <c r="E9">
        <v>101.75557000000001</v>
      </c>
      <c r="F9" s="7">
        <f t="shared" si="0"/>
        <v>5.6529022466987051</v>
      </c>
    </row>
    <row r="10" spans="1:14">
      <c r="A10">
        <v>14</v>
      </c>
      <c r="B10">
        <v>40</v>
      </c>
      <c r="C10">
        <v>31</v>
      </c>
      <c r="D10">
        <v>15.860336</v>
      </c>
      <c r="E10">
        <v>101.29206000000001</v>
      </c>
      <c r="F10" s="7">
        <f t="shared" si="0"/>
        <v>6.38650152178365</v>
      </c>
    </row>
    <row r="11" spans="1:14">
      <c r="A11">
        <v>12</v>
      </c>
      <c r="B11">
        <v>40</v>
      </c>
      <c r="C11">
        <v>33</v>
      </c>
      <c r="D11">
        <v>13.889288000000001</v>
      </c>
      <c r="E11">
        <v>99.842613999999998</v>
      </c>
      <c r="F11" s="7">
        <f t="shared" si="0"/>
        <v>7.1884616403663024</v>
      </c>
    </row>
    <row r="12" spans="1:14">
      <c r="A12">
        <v>10</v>
      </c>
      <c r="B12">
        <v>40</v>
      </c>
      <c r="C12">
        <v>35</v>
      </c>
      <c r="D12">
        <v>11.975469</v>
      </c>
      <c r="E12">
        <v>96.131984000000003</v>
      </c>
      <c r="F12" s="7">
        <f t="shared" si="0"/>
        <v>8.0274086968952947</v>
      </c>
    </row>
    <row r="13" spans="1:14">
      <c r="A13">
        <v>8</v>
      </c>
      <c r="B13">
        <v>40</v>
      </c>
      <c r="C13">
        <v>37</v>
      </c>
      <c r="D13">
        <v>10.325203</v>
      </c>
      <c r="E13">
        <v>93.579689000000002</v>
      </c>
      <c r="F13" s="7">
        <f t="shared" si="0"/>
        <v>9.063229943275692</v>
      </c>
    </row>
    <row r="14" spans="1:14">
      <c r="A14">
        <v>6</v>
      </c>
      <c r="B14">
        <v>40</v>
      </c>
      <c r="C14">
        <v>39</v>
      </c>
      <c r="D14">
        <v>8.8116838000000008</v>
      </c>
      <c r="E14">
        <v>88.530483000000004</v>
      </c>
      <c r="F14" s="7">
        <f t="shared" si="0"/>
        <v>10.046942787484044</v>
      </c>
    </row>
    <row r="15" spans="1:14">
      <c r="A15">
        <v>4</v>
      </c>
      <c r="B15">
        <v>40</v>
      </c>
      <c r="C15">
        <v>41</v>
      </c>
      <c r="D15">
        <v>7.3475362999999998</v>
      </c>
      <c r="E15">
        <v>82.934721999999994</v>
      </c>
      <c r="F15" s="7">
        <f t="shared" si="0"/>
        <v>11.287419158446347</v>
      </c>
    </row>
    <row r="16" spans="1:14">
      <c r="A16">
        <v>2</v>
      </c>
      <c r="B16">
        <v>40</v>
      </c>
      <c r="C16">
        <v>43</v>
      </c>
      <c r="D16">
        <v>6.1439727</v>
      </c>
      <c r="E16">
        <v>75.483525999999998</v>
      </c>
      <c r="F16" s="7">
        <f t="shared" si="0"/>
        <v>12.28578473338594</v>
      </c>
    </row>
    <row r="17" spans="1:6">
      <c r="A17">
        <v>0</v>
      </c>
      <c r="B17">
        <v>40</v>
      </c>
      <c r="C17">
        <v>45</v>
      </c>
      <c r="D17">
        <v>5.7218444000000002</v>
      </c>
      <c r="E17">
        <v>13.22617</v>
      </c>
      <c r="F17" s="7">
        <f t="shared" si="0"/>
        <v>2.3115221378617004</v>
      </c>
    </row>
    <row r="18" spans="1:6">
      <c r="A18">
        <v>-2</v>
      </c>
      <c r="B18">
        <v>40</v>
      </c>
      <c r="C18">
        <v>47</v>
      </c>
      <c r="D18">
        <v>6.5452373000000001</v>
      </c>
      <c r="E18">
        <v>5.6081734000000001</v>
      </c>
      <c r="F18" s="7">
        <f t="shared" si="0"/>
        <v>0.85683270796003075</v>
      </c>
    </row>
    <row r="19" spans="1:6">
      <c r="A19">
        <v>-4</v>
      </c>
      <c r="B19">
        <v>40</v>
      </c>
      <c r="C19">
        <v>49</v>
      </c>
      <c r="D19">
        <v>7.7204557999999999</v>
      </c>
      <c r="E19">
        <v>8.2683613999999999</v>
      </c>
      <c r="F19" s="7">
        <f t="shared" si="0"/>
        <v>1.0709680379233568</v>
      </c>
    </row>
    <row r="20" spans="1:6">
      <c r="A20">
        <v>-6</v>
      </c>
      <c r="B20">
        <v>40</v>
      </c>
      <c r="C20">
        <v>51</v>
      </c>
      <c r="D20">
        <v>9.0343867000000007</v>
      </c>
      <c r="E20">
        <v>12.140760999999999</v>
      </c>
      <c r="F20" s="7">
        <f t="shared" si="0"/>
        <v>1.3438389791307028</v>
      </c>
    </row>
    <row r="21" spans="1:6">
      <c r="A21">
        <v>-8</v>
      </c>
      <c r="B21">
        <v>40</v>
      </c>
      <c r="C21">
        <v>53</v>
      </c>
      <c r="D21">
        <v>10.417064</v>
      </c>
      <c r="E21">
        <v>14.254906</v>
      </c>
      <c r="F21" s="7">
        <f t="shared" si="0"/>
        <v>1.3684187790340925</v>
      </c>
    </row>
    <row r="22" spans="1:6">
      <c r="A22">
        <v>-10</v>
      </c>
      <c r="B22">
        <v>40</v>
      </c>
      <c r="C22">
        <v>55</v>
      </c>
      <c r="D22">
        <v>11.987634999999999</v>
      </c>
      <c r="E22">
        <v>13.264307000000001</v>
      </c>
      <c r="F22" s="7">
        <f t="shared" si="0"/>
        <v>1.106499071751851</v>
      </c>
    </row>
    <row r="23" spans="1:6">
      <c r="A23">
        <v>30</v>
      </c>
      <c r="B23">
        <v>50</v>
      </c>
      <c r="C23">
        <v>15</v>
      </c>
      <c r="D23">
        <v>36.763857999999999</v>
      </c>
      <c r="E23">
        <v>98.757549999999995</v>
      </c>
      <c r="F23" s="7">
        <f t="shared" si="0"/>
        <v>2.686267311771251</v>
      </c>
    </row>
    <row r="24" spans="1:6">
      <c r="A24">
        <v>28</v>
      </c>
      <c r="B24">
        <v>50</v>
      </c>
      <c r="C24">
        <v>17</v>
      </c>
      <c r="D24">
        <v>33.279736</v>
      </c>
      <c r="E24">
        <v>99.562141999999994</v>
      </c>
      <c r="F24" s="7">
        <f t="shared" si="0"/>
        <v>2.9916746334766597</v>
      </c>
    </row>
    <row r="25" spans="1:6">
      <c r="A25">
        <v>26</v>
      </c>
      <c r="B25">
        <v>50</v>
      </c>
      <c r="C25">
        <v>19</v>
      </c>
      <c r="D25">
        <v>30.554915999999999</v>
      </c>
      <c r="E25">
        <v>100.01967999999999</v>
      </c>
      <c r="F25" s="7">
        <f t="shared" si="0"/>
        <v>3.2734398615267017</v>
      </c>
    </row>
    <row r="26" spans="1:6">
      <c r="A26">
        <v>24</v>
      </c>
      <c r="B26">
        <v>50</v>
      </c>
      <c r="C26">
        <v>21</v>
      </c>
      <c r="D26">
        <v>27.659624999999998</v>
      </c>
      <c r="E26">
        <v>101.48765</v>
      </c>
      <c r="F26" s="7">
        <f t="shared" si="0"/>
        <v>3.6691621813383231</v>
      </c>
    </row>
    <row r="27" spans="1:6">
      <c r="A27">
        <v>22</v>
      </c>
      <c r="B27">
        <v>50</v>
      </c>
      <c r="C27">
        <v>23</v>
      </c>
      <c r="D27">
        <v>24.683572000000002</v>
      </c>
      <c r="E27">
        <v>103.54592</v>
      </c>
      <c r="F27" s="7">
        <f t="shared" si="0"/>
        <v>4.1949325648654092</v>
      </c>
    </row>
    <row r="28" spans="1:6">
      <c r="A28">
        <v>20</v>
      </c>
      <c r="B28">
        <v>50</v>
      </c>
      <c r="C28">
        <v>25</v>
      </c>
      <c r="D28">
        <v>22.141732000000001</v>
      </c>
      <c r="E28">
        <v>103.6889</v>
      </c>
      <c r="F28" s="7">
        <f t="shared" si="0"/>
        <v>4.6829624710478832</v>
      </c>
    </row>
    <row r="29" spans="1:6">
      <c r="A29">
        <v>18</v>
      </c>
      <c r="B29">
        <v>50</v>
      </c>
      <c r="C29">
        <v>27</v>
      </c>
      <c r="D29">
        <v>19.694977999999999</v>
      </c>
      <c r="E29">
        <v>105.17637999999999</v>
      </c>
      <c r="F29" s="7">
        <f t="shared" si="0"/>
        <v>5.3402638987461675</v>
      </c>
    </row>
    <row r="30" spans="1:6">
      <c r="A30">
        <v>16</v>
      </c>
      <c r="B30">
        <v>50</v>
      </c>
      <c r="C30">
        <v>29</v>
      </c>
      <c r="D30">
        <v>17.324065999999998</v>
      </c>
      <c r="E30">
        <v>104.31272</v>
      </c>
      <c r="F30" s="7">
        <f t="shared" si="0"/>
        <v>6.0212608287223111</v>
      </c>
    </row>
    <row r="31" spans="1:6">
      <c r="A31">
        <v>14</v>
      </c>
      <c r="B31">
        <v>50</v>
      </c>
      <c r="C31">
        <v>31</v>
      </c>
      <c r="D31">
        <v>15.234683</v>
      </c>
      <c r="E31">
        <v>103.04199</v>
      </c>
      <c r="F31" s="7">
        <f t="shared" si="0"/>
        <v>6.7636451641297688</v>
      </c>
    </row>
    <row r="32" spans="1:6">
      <c r="A32">
        <v>12</v>
      </c>
      <c r="B32">
        <v>50</v>
      </c>
      <c r="C32">
        <v>33</v>
      </c>
      <c r="D32">
        <v>13.340052999999999</v>
      </c>
      <c r="E32">
        <v>103.36253000000001</v>
      </c>
      <c r="F32" s="7">
        <f t="shared" si="0"/>
        <v>7.7482848081638069</v>
      </c>
    </row>
    <row r="33" spans="1:6">
      <c r="A33">
        <v>10</v>
      </c>
      <c r="B33">
        <v>50</v>
      </c>
      <c r="C33">
        <v>35</v>
      </c>
      <c r="D33">
        <v>11.462224000000001</v>
      </c>
      <c r="E33">
        <v>100.45837</v>
      </c>
      <c r="F33" s="7">
        <f t="shared" si="0"/>
        <v>8.7643000171694432</v>
      </c>
    </row>
    <row r="34" spans="1:6">
      <c r="A34">
        <v>8</v>
      </c>
      <c r="B34">
        <v>50</v>
      </c>
      <c r="C34">
        <v>37</v>
      </c>
      <c r="D34">
        <v>9.8360626</v>
      </c>
      <c r="E34">
        <v>98.179798000000005</v>
      </c>
      <c r="F34" s="7">
        <f t="shared" si="0"/>
        <v>9.9816158144418488</v>
      </c>
    </row>
    <row r="35" spans="1:6">
      <c r="A35">
        <v>6</v>
      </c>
      <c r="B35">
        <v>50</v>
      </c>
      <c r="C35">
        <v>39</v>
      </c>
      <c r="D35">
        <v>8.1997399000000009</v>
      </c>
      <c r="E35">
        <v>94.030950000000004</v>
      </c>
      <c r="F35" s="7">
        <f t="shared" si="0"/>
        <v>11.467552769570165</v>
      </c>
    </row>
    <row r="36" spans="1:6">
      <c r="A36">
        <v>4</v>
      </c>
      <c r="B36">
        <v>50</v>
      </c>
      <c r="C36">
        <v>41</v>
      </c>
      <c r="D36">
        <v>6.8032281000000001</v>
      </c>
      <c r="E36">
        <v>87.436958000000004</v>
      </c>
      <c r="F36" s="7">
        <f t="shared" si="0"/>
        <v>12.852274936952357</v>
      </c>
    </row>
    <row r="37" spans="1:6">
      <c r="A37">
        <v>2</v>
      </c>
      <c r="B37">
        <v>50</v>
      </c>
      <c r="C37">
        <v>43</v>
      </c>
      <c r="D37">
        <v>5.6113121000000001</v>
      </c>
      <c r="E37">
        <v>81.294145</v>
      </c>
      <c r="F37" s="7">
        <f t="shared" si="0"/>
        <v>14.487546504497583</v>
      </c>
    </row>
    <row r="38" spans="1:6">
      <c r="A38">
        <v>0</v>
      </c>
      <c r="B38">
        <v>50</v>
      </c>
      <c r="C38">
        <v>45</v>
      </c>
      <c r="D38">
        <v>5.1662325999999998</v>
      </c>
      <c r="E38">
        <v>23.943299</v>
      </c>
      <c r="F38" s="7">
        <f t="shared" si="0"/>
        <v>4.6345762674332551</v>
      </c>
    </row>
    <row r="39" spans="1:6">
      <c r="A39">
        <v>-2</v>
      </c>
      <c r="B39">
        <v>50</v>
      </c>
      <c r="C39">
        <v>47</v>
      </c>
      <c r="D39">
        <v>5.8994211999999999</v>
      </c>
      <c r="E39">
        <v>8.7458366000000005</v>
      </c>
      <c r="F39" s="7">
        <f t="shared" si="0"/>
        <v>1.482490621283322</v>
      </c>
    </row>
    <row r="40" spans="1:6">
      <c r="A40">
        <v>-4</v>
      </c>
      <c r="B40">
        <v>50</v>
      </c>
      <c r="C40">
        <v>49</v>
      </c>
      <c r="D40">
        <v>6.9705221999999996</v>
      </c>
      <c r="E40">
        <v>9.6707838000000006</v>
      </c>
      <c r="F40" s="7">
        <f t="shared" si="0"/>
        <v>1.3873829711065264</v>
      </c>
    </row>
    <row r="41" spans="1:6">
      <c r="A41">
        <v>-6</v>
      </c>
      <c r="B41">
        <v>50</v>
      </c>
      <c r="C41">
        <v>51</v>
      </c>
      <c r="D41">
        <v>8.1495031999999998</v>
      </c>
      <c r="E41">
        <v>12.727898</v>
      </c>
      <c r="F41" s="7">
        <f t="shared" si="0"/>
        <v>1.5618004788316422</v>
      </c>
    </row>
    <row r="42" spans="1:6">
      <c r="A42">
        <v>-8</v>
      </c>
      <c r="B42">
        <v>50</v>
      </c>
      <c r="C42">
        <v>53</v>
      </c>
      <c r="D42">
        <v>9.4592793999999998</v>
      </c>
      <c r="E42">
        <v>14.991087</v>
      </c>
      <c r="F42" s="7">
        <f t="shared" si="0"/>
        <v>1.5848022207695864</v>
      </c>
    </row>
    <row r="43" spans="1:6">
      <c r="A43">
        <v>-10</v>
      </c>
      <c r="B43">
        <v>50</v>
      </c>
      <c r="C43">
        <v>55</v>
      </c>
      <c r="D43">
        <v>10.855308000000001</v>
      </c>
      <c r="E43">
        <v>15.221645000000001</v>
      </c>
      <c r="F43" s="7">
        <f t="shared" si="0"/>
        <v>1.4022305953916738</v>
      </c>
    </row>
    <row r="44" spans="1:6">
      <c r="A44">
        <v>30</v>
      </c>
      <c r="B44">
        <v>60</v>
      </c>
      <c r="C44">
        <v>15</v>
      </c>
      <c r="D44">
        <v>36.053503999999997</v>
      </c>
      <c r="E44">
        <v>99.795984000000004</v>
      </c>
      <c r="F44" s="7">
        <f t="shared" si="0"/>
        <v>2.7679968082991326</v>
      </c>
    </row>
    <row r="45" spans="1:6">
      <c r="A45">
        <v>28</v>
      </c>
      <c r="B45">
        <v>60</v>
      </c>
      <c r="C45">
        <v>17</v>
      </c>
      <c r="D45">
        <v>32.884774999999998</v>
      </c>
      <c r="E45">
        <v>100.54470000000001</v>
      </c>
      <c r="F45" s="7">
        <f t="shared" si="0"/>
        <v>3.057484808699467</v>
      </c>
    </row>
    <row r="46" spans="1:6">
      <c r="A46">
        <v>26</v>
      </c>
      <c r="B46">
        <v>60</v>
      </c>
      <c r="C46">
        <v>19</v>
      </c>
      <c r="D46">
        <v>29.791181999999999</v>
      </c>
      <c r="E46">
        <v>101.81292000000001</v>
      </c>
      <c r="F46" s="7">
        <f t="shared" si="0"/>
        <v>3.4175522139403536</v>
      </c>
    </row>
    <row r="47" spans="1:6">
      <c r="A47">
        <v>24</v>
      </c>
      <c r="B47">
        <v>60</v>
      </c>
      <c r="C47">
        <v>21</v>
      </c>
      <c r="D47">
        <v>26.906009999999998</v>
      </c>
      <c r="E47">
        <v>102.7141</v>
      </c>
      <c r="F47" s="7">
        <f t="shared" si="0"/>
        <v>3.8175151202277857</v>
      </c>
    </row>
    <row r="48" spans="1:6">
      <c r="A48">
        <v>22</v>
      </c>
      <c r="B48">
        <v>60</v>
      </c>
      <c r="C48">
        <v>23</v>
      </c>
      <c r="D48">
        <v>24.146187999999999</v>
      </c>
      <c r="E48">
        <v>104.41185</v>
      </c>
      <c r="F48" s="7">
        <f t="shared" si="0"/>
        <v>4.324154603616936</v>
      </c>
    </row>
    <row r="49" spans="1:6">
      <c r="A49">
        <v>20</v>
      </c>
      <c r="B49">
        <v>60</v>
      </c>
      <c r="C49">
        <v>25</v>
      </c>
      <c r="D49">
        <v>21.407612</v>
      </c>
      <c r="E49">
        <v>105.87492</v>
      </c>
      <c r="F49" s="7">
        <f t="shared" si="0"/>
        <v>4.9456669898538896</v>
      </c>
    </row>
    <row r="50" spans="1:6">
      <c r="A50">
        <v>18</v>
      </c>
      <c r="B50">
        <v>60</v>
      </c>
      <c r="C50">
        <v>27</v>
      </c>
      <c r="D50">
        <v>18.95682</v>
      </c>
      <c r="E50">
        <v>105.88903999999999</v>
      </c>
      <c r="F50" s="7">
        <f t="shared" si="0"/>
        <v>5.5858018380719967</v>
      </c>
    </row>
    <row r="51" spans="1:6">
      <c r="A51">
        <v>16</v>
      </c>
      <c r="B51">
        <v>60</v>
      </c>
      <c r="C51">
        <v>29</v>
      </c>
      <c r="D51">
        <v>16.731904</v>
      </c>
      <c r="E51">
        <v>106.26289</v>
      </c>
      <c r="F51" s="7">
        <f t="shared" si="0"/>
        <v>6.3509143968313468</v>
      </c>
    </row>
    <row r="52" spans="1:6">
      <c r="A52">
        <v>14</v>
      </c>
      <c r="B52">
        <v>60</v>
      </c>
      <c r="C52">
        <v>31</v>
      </c>
      <c r="D52">
        <v>14.658016</v>
      </c>
      <c r="E52">
        <v>106.37921</v>
      </c>
      <c r="F52" s="7">
        <f t="shared" si="0"/>
        <v>7.2574085060351958</v>
      </c>
    </row>
    <row r="53" spans="1:6">
      <c r="A53">
        <v>12</v>
      </c>
      <c r="B53">
        <v>60</v>
      </c>
      <c r="C53">
        <v>33</v>
      </c>
      <c r="D53">
        <v>12.726552999999999</v>
      </c>
      <c r="E53">
        <v>105.22412</v>
      </c>
      <c r="F53" s="7">
        <f t="shared" si="0"/>
        <v>8.2680769883251184</v>
      </c>
    </row>
    <row r="54" spans="1:6">
      <c r="A54">
        <v>10</v>
      </c>
      <c r="B54">
        <v>60</v>
      </c>
      <c r="C54">
        <v>35</v>
      </c>
      <c r="D54">
        <v>10.925129999999999</v>
      </c>
      <c r="E54">
        <v>103.72333999999999</v>
      </c>
      <c r="F54" s="7">
        <f t="shared" si="0"/>
        <v>9.49401425886923</v>
      </c>
    </row>
    <row r="55" spans="1:6">
      <c r="A55">
        <v>8</v>
      </c>
      <c r="B55">
        <v>60</v>
      </c>
      <c r="C55">
        <v>37</v>
      </c>
      <c r="D55">
        <v>9.1091470999999995</v>
      </c>
      <c r="E55">
        <v>101.04011</v>
      </c>
      <c r="F55" s="7">
        <f t="shared" si="0"/>
        <v>11.092159220922012</v>
      </c>
    </row>
    <row r="56" spans="1:6">
      <c r="A56">
        <v>6</v>
      </c>
      <c r="B56">
        <v>60</v>
      </c>
      <c r="C56">
        <v>39</v>
      </c>
      <c r="D56">
        <v>7.6313981000000002</v>
      </c>
      <c r="E56">
        <v>96.360934999999998</v>
      </c>
      <c r="F56" s="7">
        <f t="shared" si="0"/>
        <v>12.626904498665846</v>
      </c>
    </row>
    <row r="57" spans="1:6">
      <c r="A57">
        <v>4</v>
      </c>
      <c r="B57">
        <v>60</v>
      </c>
      <c r="C57">
        <v>41</v>
      </c>
      <c r="D57">
        <v>6.1851858000000002</v>
      </c>
      <c r="E57">
        <v>91.985460000000003</v>
      </c>
      <c r="F57" s="7">
        <f t="shared" si="0"/>
        <v>14.87189924027828</v>
      </c>
    </row>
    <row r="58" spans="1:6">
      <c r="A58">
        <v>2</v>
      </c>
      <c r="B58">
        <v>60</v>
      </c>
      <c r="C58">
        <v>43</v>
      </c>
      <c r="D58">
        <v>5.0932937000000003</v>
      </c>
      <c r="E58">
        <v>82.195604000000003</v>
      </c>
      <c r="F58" s="7">
        <f t="shared" si="0"/>
        <v>16.138005942991271</v>
      </c>
    </row>
    <row r="59" spans="1:6">
      <c r="A59">
        <v>0</v>
      </c>
      <c r="B59">
        <v>60</v>
      </c>
      <c r="C59">
        <v>45</v>
      </c>
      <c r="D59">
        <v>4.0220215000000001</v>
      </c>
      <c r="E59">
        <v>55.661701999999998</v>
      </c>
      <c r="F59" s="7">
        <f t="shared" si="0"/>
        <v>13.839235319850975</v>
      </c>
    </row>
    <row r="60" spans="1:6">
      <c r="A60">
        <v>-2</v>
      </c>
      <c r="B60">
        <v>60</v>
      </c>
      <c r="C60">
        <v>47</v>
      </c>
      <c r="D60">
        <v>5.3789297999999999</v>
      </c>
      <c r="E60">
        <v>11.271182</v>
      </c>
      <c r="F60" s="7">
        <f t="shared" si="0"/>
        <v>2.0954320690335093</v>
      </c>
    </row>
    <row r="61" spans="1:6">
      <c r="A61">
        <v>-4</v>
      </c>
      <c r="B61">
        <v>60</v>
      </c>
      <c r="C61">
        <v>49</v>
      </c>
      <c r="D61">
        <v>6.3515227000000003</v>
      </c>
      <c r="E61">
        <v>10.55707</v>
      </c>
      <c r="F61" s="7">
        <f t="shared" si="0"/>
        <v>1.6621321372275029</v>
      </c>
    </row>
    <row r="62" spans="1:6">
      <c r="A62">
        <v>-6</v>
      </c>
      <c r="B62">
        <v>60</v>
      </c>
      <c r="C62">
        <v>51</v>
      </c>
      <c r="D62">
        <v>7.4736054999999997</v>
      </c>
      <c r="E62">
        <v>13.667505</v>
      </c>
      <c r="F62" s="7">
        <f t="shared" si="0"/>
        <v>1.8287699290523163</v>
      </c>
    </row>
    <row r="63" spans="1:6">
      <c r="A63">
        <v>-8</v>
      </c>
      <c r="B63">
        <v>60</v>
      </c>
      <c r="C63">
        <v>53</v>
      </c>
      <c r="D63">
        <v>8.6154192999999992</v>
      </c>
      <c r="E63">
        <v>16.258324999999999</v>
      </c>
      <c r="F63" s="7">
        <f t="shared" si="0"/>
        <v>1.8871194115880119</v>
      </c>
    </row>
    <row r="64" spans="1:6">
      <c r="A64">
        <v>-10</v>
      </c>
      <c r="B64">
        <v>60</v>
      </c>
      <c r="C64">
        <v>55</v>
      </c>
      <c r="D64">
        <v>10.037262</v>
      </c>
      <c r="E64">
        <v>15.703147</v>
      </c>
      <c r="F64" s="7">
        <f t="shared" si="0"/>
        <v>1.5644851155623913</v>
      </c>
    </row>
    <row r="65" spans="1:6">
      <c r="A65">
        <v>30</v>
      </c>
      <c r="B65">
        <v>70</v>
      </c>
      <c r="C65">
        <v>15</v>
      </c>
      <c r="D65">
        <v>35.462972999999998</v>
      </c>
      <c r="E65">
        <v>100.36165</v>
      </c>
      <c r="F65" s="7">
        <f t="shared" si="0"/>
        <v>2.8300405045002854</v>
      </c>
    </row>
    <row r="66" spans="1:6">
      <c r="A66">
        <v>28</v>
      </c>
      <c r="B66">
        <v>70</v>
      </c>
      <c r="C66">
        <v>17</v>
      </c>
      <c r="D66">
        <v>32.205347000000003</v>
      </c>
      <c r="E66">
        <v>101.86909</v>
      </c>
      <c r="F66" s="7">
        <f t="shared" si="0"/>
        <v>3.1631110821442161</v>
      </c>
    </row>
    <row r="67" spans="1:6">
      <c r="A67">
        <v>26</v>
      </c>
      <c r="B67">
        <v>70</v>
      </c>
      <c r="C67">
        <v>19</v>
      </c>
      <c r="D67">
        <v>29.026128</v>
      </c>
      <c r="E67">
        <v>102.83629000000001</v>
      </c>
      <c r="F67" s="7">
        <f t="shared" ref="F67:F130" si="1">E67/D67</f>
        <v>3.5428869465469184</v>
      </c>
    </row>
    <row r="68" spans="1:6">
      <c r="A68">
        <v>24</v>
      </c>
      <c r="B68">
        <v>70</v>
      </c>
      <c r="C68">
        <v>21</v>
      </c>
      <c r="D68">
        <v>26.236906000000001</v>
      </c>
      <c r="E68">
        <v>104.04698</v>
      </c>
      <c r="F68" s="7">
        <f t="shared" si="1"/>
        <v>3.9656726292345601</v>
      </c>
    </row>
    <row r="69" spans="1:6">
      <c r="A69">
        <v>22</v>
      </c>
      <c r="B69">
        <v>70</v>
      </c>
      <c r="C69">
        <v>23</v>
      </c>
      <c r="D69">
        <v>23.516123</v>
      </c>
      <c r="E69">
        <v>105.60663</v>
      </c>
      <c r="F69" s="7">
        <f t="shared" si="1"/>
        <v>4.4908180655459233</v>
      </c>
    </row>
    <row r="70" spans="1:6">
      <c r="A70">
        <v>20</v>
      </c>
      <c r="B70">
        <v>70</v>
      </c>
      <c r="C70">
        <v>25</v>
      </c>
      <c r="D70">
        <v>20.865901999999998</v>
      </c>
      <c r="E70">
        <v>106.68013000000001</v>
      </c>
      <c r="F70" s="7">
        <f t="shared" si="1"/>
        <v>5.1126536490011318</v>
      </c>
    </row>
    <row r="71" spans="1:6">
      <c r="A71">
        <v>18</v>
      </c>
      <c r="B71">
        <v>70</v>
      </c>
      <c r="C71">
        <v>27</v>
      </c>
      <c r="D71">
        <v>18.396974</v>
      </c>
      <c r="E71">
        <v>108.13713</v>
      </c>
      <c r="F71" s="7">
        <f t="shared" si="1"/>
        <v>5.8779846076860247</v>
      </c>
    </row>
    <row r="72" spans="1:6">
      <c r="A72">
        <v>16</v>
      </c>
      <c r="B72">
        <v>70</v>
      </c>
      <c r="C72">
        <v>29</v>
      </c>
      <c r="D72">
        <v>16.193678999999999</v>
      </c>
      <c r="E72">
        <v>108.74429000000001</v>
      </c>
      <c r="F72" s="7">
        <f t="shared" si="1"/>
        <v>6.7152306773525652</v>
      </c>
    </row>
    <row r="73" spans="1:6">
      <c r="A73">
        <v>14</v>
      </c>
      <c r="B73">
        <v>70</v>
      </c>
      <c r="C73">
        <v>31</v>
      </c>
      <c r="D73">
        <v>14.121503000000001</v>
      </c>
      <c r="E73">
        <v>108.53610999999999</v>
      </c>
      <c r="F73" s="7">
        <f t="shared" si="1"/>
        <v>7.6858752216389421</v>
      </c>
    </row>
    <row r="74" spans="1:6">
      <c r="A74">
        <v>12</v>
      </c>
      <c r="B74">
        <v>70</v>
      </c>
      <c r="C74">
        <v>33</v>
      </c>
      <c r="D74">
        <v>12.198903</v>
      </c>
      <c r="E74">
        <v>107.7804</v>
      </c>
      <c r="F74" s="7">
        <f t="shared" si="1"/>
        <v>8.8352534650041896</v>
      </c>
    </row>
    <row r="75" spans="1:6">
      <c r="A75">
        <v>10</v>
      </c>
      <c r="B75">
        <v>70</v>
      </c>
      <c r="C75">
        <v>35</v>
      </c>
      <c r="D75">
        <v>10.301978999999999</v>
      </c>
      <c r="E75">
        <v>105.52712</v>
      </c>
      <c r="F75" s="7">
        <f t="shared" si="1"/>
        <v>10.243383334405943</v>
      </c>
    </row>
    <row r="76" spans="1:6">
      <c r="A76">
        <v>8</v>
      </c>
      <c r="B76">
        <v>70</v>
      </c>
      <c r="C76">
        <v>37</v>
      </c>
      <c r="D76">
        <v>8.6144881000000009</v>
      </c>
      <c r="E76">
        <v>102.78334</v>
      </c>
      <c r="F76" s="7">
        <f t="shared" si="1"/>
        <v>11.931450691771225</v>
      </c>
    </row>
    <row r="77" spans="1:6">
      <c r="A77">
        <v>6</v>
      </c>
      <c r="B77">
        <v>70</v>
      </c>
      <c r="C77">
        <v>39</v>
      </c>
      <c r="D77">
        <v>7.0391690999999996</v>
      </c>
      <c r="E77">
        <v>100.69109</v>
      </c>
      <c r="F77" s="7">
        <f t="shared" si="1"/>
        <v>14.304399932656827</v>
      </c>
    </row>
    <row r="78" spans="1:6">
      <c r="A78">
        <v>4</v>
      </c>
      <c r="B78">
        <v>70</v>
      </c>
      <c r="C78">
        <v>41</v>
      </c>
      <c r="D78">
        <v>5.7242543000000001</v>
      </c>
      <c r="E78">
        <v>94.820963000000006</v>
      </c>
      <c r="F78" s="7">
        <f t="shared" si="1"/>
        <v>16.564771240159615</v>
      </c>
    </row>
    <row r="79" spans="1:6">
      <c r="A79">
        <v>2</v>
      </c>
      <c r="B79">
        <v>70</v>
      </c>
      <c r="C79">
        <v>43</v>
      </c>
      <c r="D79">
        <v>4.5612807000000002</v>
      </c>
      <c r="E79">
        <v>86.223769000000004</v>
      </c>
      <c r="F79" s="7">
        <f t="shared" si="1"/>
        <v>18.903412149136098</v>
      </c>
    </row>
    <row r="80" spans="1:6">
      <c r="A80">
        <v>0</v>
      </c>
      <c r="B80">
        <v>70</v>
      </c>
      <c r="C80">
        <v>45</v>
      </c>
      <c r="D80" s="11">
        <v>3.6703999999999999</v>
      </c>
      <c r="E80" s="11">
        <v>74.718000000000004</v>
      </c>
      <c r="F80" s="7">
        <f t="shared" si="1"/>
        <v>20.356909328683525</v>
      </c>
    </row>
    <row r="81" spans="1:6">
      <c r="A81">
        <v>-2</v>
      </c>
      <c r="B81">
        <v>70</v>
      </c>
      <c r="C81">
        <v>47</v>
      </c>
      <c r="D81">
        <v>5.0462572999999997</v>
      </c>
      <c r="E81">
        <v>11.784503000000001</v>
      </c>
      <c r="F81" s="7">
        <f t="shared" si="1"/>
        <v>2.335295705195215</v>
      </c>
    </row>
    <row r="82" spans="1:6">
      <c r="A82">
        <v>-4</v>
      </c>
      <c r="B82">
        <v>70</v>
      </c>
      <c r="C82">
        <v>49</v>
      </c>
      <c r="D82">
        <v>5.9675273000000004</v>
      </c>
      <c r="E82">
        <v>10.959104</v>
      </c>
      <c r="F82" s="7">
        <f t="shared" si="1"/>
        <v>1.8364564498934088</v>
      </c>
    </row>
    <row r="83" spans="1:6">
      <c r="A83">
        <v>-6</v>
      </c>
      <c r="B83">
        <v>70</v>
      </c>
      <c r="C83">
        <v>51</v>
      </c>
      <c r="D83">
        <v>6.9666066999999998</v>
      </c>
      <c r="E83">
        <v>13.674436</v>
      </c>
      <c r="F83" s="7">
        <f t="shared" si="1"/>
        <v>1.9628545989254711</v>
      </c>
    </row>
    <row r="84" spans="1:6">
      <c r="A84">
        <v>-8</v>
      </c>
      <c r="B84">
        <v>70</v>
      </c>
      <c r="C84">
        <v>53</v>
      </c>
      <c r="D84">
        <v>8.0048665999999997</v>
      </c>
      <c r="E84">
        <v>16.774712999999998</v>
      </c>
      <c r="F84" s="7">
        <f t="shared" si="1"/>
        <v>2.095564340822369</v>
      </c>
    </row>
    <row r="85" spans="1:6">
      <c r="A85">
        <v>-10</v>
      </c>
      <c r="B85">
        <v>70</v>
      </c>
      <c r="C85">
        <v>55</v>
      </c>
      <c r="D85">
        <v>9.2521099000000007</v>
      </c>
      <c r="E85">
        <v>16.994509000000001</v>
      </c>
      <c r="F85" s="7">
        <f t="shared" si="1"/>
        <v>1.8368252413430584</v>
      </c>
    </row>
    <row r="86" spans="1:6">
      <c r="A86">
        <v>30</v>
      </c>
      <c r="B86">
        <v>80</v>
      </c>
      <c r="C86">
        <v>15</v>
      </c>
      <c r="D86">
        <v>34.945112999999999</v>
      </c>
      <c r="E86">
        <v>100.41907</v>
      </c>
      <c r="F86" s="7">
        <f t="shared" si="1"/>
        <v>2.8736227008337334</v>
      </c>
    </row>
    <row r="87" spans="1:6">
      <c r="A87">
        <v>28</v>
      </c>
      <c r="B87">
        <v>80</v>
      </c>
      <c r="C87">
        <v>17</v>
      </c>
      <c r="D87">
        <v>31.583328000000002</v>
      </c>
      <c r="E87">
        <v>102.29598</v>
      </c>
      <c r="F87" s="7">
        <f t="shared" si="1"/>
        <v>3.238923396546431</v>
      </c>
    </row>
    <row r="88" spans="1:6">
      <c r="A88">
        <v>26</v>
      </c>
      <c r="B88">
        <v>80</v>
      </c>
      <c r="C88">
        <v>19</v>
      </c>
      <c r="D88">
        <v>28.710394999999998</v>
      </c>
      <c r="E88">
        <v>103.57661</v>
      </c>
      <c r="F88" s="7">
        <f t="shared" si="1"/>
        <v>3.607634447383953</v>
      </c>
    </row>
    <row r="89" spans="1:6">
      <c r="A89">
        <v>24</v>
      </c>
      <c r="B89">
        <v>80</v>
      </c>
      <c r="C89">
        <v>21</v>
      </c>
      <c r="D89">
        <v>25.627362000000002</v>
      </c>
      <c r="E89">
        <v>104.99946</v>
      </c>
      <c r="F89" s="7">
        <f t="shared" si="1"/>
        <v>4.0971622440109128</v>
      </c>
    </row>
    <row r="90" spans="1:6">
      <c r="A90">
        <v>22</v>
      </c>
      <c r="B90">
        <v>80</v>
      </c>
      <c r="C90">
        <v>23</v>
      </c>
      <c r="D90">
        <v>22.912424999999999</v>
      </c>
      <c r="E90">
        <v>106.70447</v>
      </c>
      <c r="F90" s="7">
        <f t="shared" si="1"/>
        <v>4.6570570334654668</v>
      </c>
    </row>
    <row r="91" spans="1:6">
      <c r="A91">
        <v>20</v>
      </c>
      <c r="B91">
        <v>80</v>
      </c>
      <c r="C91">
        <v>25</v>
      </c>
      <c r="D91">
        <v>20.341128000000001</v>
      </c>
      <c r="E91">
        <v>108.16905</v>
      </c>
      <c r="F91" s="7">
        <f t="shared" si="1"/>
        <v>5.3177508149990498</v>
      </c>
    </row>
    <row r="92" spans="1:6">
      <c r="A92">
        <v>18</v>
      </c>
      <c r="B92">
        <v>80</v>
      </c>
      <c r="C92">
        <v>27</v>
      </c>
      <c r="D92">
        <v>17.875941000000001</v>
      </c>
      <c r="E92">
        <v>109.55466</v>
      </c>
      <c r="F92" s="7">
        <f t="shared" si="1"/>
        <v>6.1286093974017923</v>
      </c>
    </row>
    <row r="93" spans="1:6">
      <c r="A93">
        <v>16</v>
      </c>
      <c r="B93">
        <v>80</v>
      </c>
      <c r="C93">
        <v>29</v>
      </c>
      <c r="D93">
        <v>15.452892</v>
      </c>
      <c r="E93">
        <v>109.20735999999999</v>
      </c>
      <c r="F93" s="7">
        <f t="shared" si="1"/>
        <v>7.0671146863642091</v>
      </c>
    </row>
    <row r="94" spans="1:6">
      <c r="A94">
        <v>14</v>
      </c>
      <c r="B94">
        <v>80</v>
      </c>
      <c r="C94">
        <v>31</v>
      </c>
      <c r="D94">
        <v>13.525553</v>
      </c>
      <c r="E94">
        <v>109.83172</v>
      </c>
      <c r="F94" s="7">
        <f t="shared" si="1"/>
        <v>8.1203127147555438</v>
      </c>
    </row>
    <row r="95" spans="1:6">
      <c r="A95">
        <v>12</v>
      </c>
      <c r="B95">
        <v>80</v>
      </c>
      <c r="C95">
        <v>33</v>
      </c>
      <c r="D95">
        <v>11.561321</v>
      </c>
      <c r="E95">
        <v>108.63093000000001</v>
      </c>
      <c r="F95" s="7">
        <f t="shared" si="1"/>
        <v>9.396065553408647</v>
      </c>
    </row>
    <row r="96" spans="1:6">
      <c r="A96">
        <v>10</v>
      </c>
      <c r="B96">
        <v>80</v>
      </c>
      <c r="C96">
        <v>35</v>
      </c>
      <c r="D96">
        <v>9.7120341999999997</v>
      </c>
      <c r="E96">
        <v>106.31100000000001</v>
      </c>
      <c r="F96" s="7">
        <f t="shared" si="1"/>
        <v>10.94631647816891</v>
      </c>
    </row>
    <row r="97" spans="1:6">
      <c r="A97">
        <v>8</v>
      </c>
      <c r="B97">
        <v>80</v>
      </c>
      <c r="C97">
        <v>37</v>
      </c>
      <c r="D97">
        <v>8.0651004999999998</v>
      </c>
      <c r="E97">
        <v>104.68885</v>
      </c>
      <c r="F97" s="7">
        <f t="shared" si="1"/>
        <v>12.98047680868949</v>
      </c>
    </row>
    <row r="98" spans="1:6">
      <c r="A98">
        <v>6</v>
      </c>
      <c r="B98">
        <v>80</v>
      </c>
      <c r="C98">
        <v>39</v>
      </c>
      <c r="D98">
        <v>6.502961</v>
      </c>
      <c r="E98">
        <v>101.88502</v>
      </c>
      <c r="F98" s="7">
        <f t="shared" si="1"/>
        <v>15.667481321201219</v>
      </c>
    </row>
    <row r="99" spans="1:6">
      <c r="A99">
        <v>4</v>
      </c>
      <c r="B99">
        <v>80</v>
      </c>
      <c r="C99">
        <v>41</v>
      </c>
      <c r="D99">
        <v>5.2593629999999996</v>
      </c>
      <c r="E99">
        <v>97.659272999999999</v>
      </c>
      <c r="F99" s="7">
        <f t="shared" si="1"/>
        <v>18.568650424015228</v>
      </c>
    </row>
    <row r="100" spans="1:6">
      <c r="A100">
        <v>2</v>
      </c>
      <c r="B100">
        <v>80</v>
      </c>
      <c r="C100">
        <v>43</v>
      </c>
      <c r="D100">
        <v>4.1682066000000004</v>
      </c>
      <c r="E100">
        <v>88.698745000000002</v>
      </c>
      <c r="F100" s="7">
        <f t="shared" si="1"/>
        <v>21.279834113788887</v>
      </c>
    </row>
    <row r="101" spans="1:6">
      <c r="A101">
        <v>0</v>
      </c>
      <c r="B101">
        <v>80</v>
      </c>
      <c r="C101">
        <v>45</v>
      </c>
      <c r="D101">
        <v>3.3268347999999999</v>
      </c>
      <c r="E101">
        <v>77.132050000000007</v>
      </c>
      <c r="F101" s="7">
        <f t="shared" si="1"/>
        <v>23.184815188298501</v>
      </c>
    </row>
    <row r="102" spans="1:6">
      <c r="A102">
        <v>-2</v>
      </c>
      <c r="B102">
        <v>80</v>
      </c>
      <c r="C102">
        <v>47</v>
      </c>
      <c r="D102">
        <v>4.7424564</v>
      </c>
      <c r="E102">
        <v>14.960338</v>
      </c>
      <c r="F102" s="7">
        <f t="shared" si="1"/>
        <v>3.1545546733966812</v>
      </c>
    </row>
    <row r="103" spans="1:6">
      <c r="A103">
        <v>-4</v>
      </c>
      <c r="B103">
        <v>80</v>
      </c>
      <c r="C103">
        <v>49</v>
      </c>
      <c r="D103">
        <v>5.5902044999999996</v>
      </c>
      <c r="E103">
        <v>11.345665</v>
      </c>
      <c r="F103" s="7">
        <f t="shared" si="1"/>
        <v>2.0295617092362188</v>
      </c>
    </row>
    <row r="104" spans="1:6">
      <c r="A104">
        <v>-6</v>
      </c>
      <c r="B104">
        <v>80</v>
      </c>
      <c r="C104">
        <v>51</v>
      </c>
      <c r="D104">
        <v>6.5484257000000001</v>
      </c>
      <c r="E104">
        <v>13.867103</v>
      </c>
      <c r="F104" s="7">
        <f t="shared" si="1"/>
        <v>2.1176239351696391</v>
      </c>
    </row>
    <row r="105" spans="1:6">
      <c r="A105">
        <v>-8</v>
      </c>
      <c r="B105">
        <v>80</v>
      </c>
      <c r="C105">
        <v>53</v>
      </c>
      <c r="D105">
        <v>7.5116426000000001</v>
      </c>
      <c r="E105">
        <v>17.127838000000001</v>
      </c>
      <c r="F105" s="7">
        <f t="shared" si="1"/>
        <v>2.2801721157500228</v>
      </c>
    </row>
    <row r="106" spans="1:6">
      <c r="A106">
        <v>-10</v>
      </c>
      <c r="B106">
        <v>80</v>
      </c>
      <c r="C106">
        <v>55</v>
      </c>
      <c r="D106">
        <v>8.6334660000000003</v>
      </c>
      <c r="E106">
        <v>17.937170999999999</v>
      </c>
      <c r="F106" s="7">
        <f t="shared" si="1"/>
        <v>2.0776326680385373</v>
      </c>
    </row>
    <row r="107" spans="1:6">
      <c r="A107">
        <v>30</v>
      </c>
      <c r="B107">
        <v>90</v>
      </c>
      <c r="C107">
        <v>15</v>
      </c>
      <c r="D107">
        <v>34.527031000000001</v>
      </c>
      <c r="E107">
        <v>100.72226999999999</v>
      </c>
      <c r="F107" s="7">
        <f t="shared" si="1"/>
        <v>2.9172004392732171</v>
      </c>
    </row>
    <row r="108" spans="1:6">
      <c r="A108">
        <v>28</v>
      </c>
      <c r="B108">
        <v>90</v>
      </c>
      <c r="C108">
        <v>17</v>
      </c>
      <c r="D108">
        <v>31.142845999999999</v>
      </c>
      <c r="E108">
        <v>101.96068</v>
      </c>
      <c r="F108" s="7">
        <f t="shared" si="1"/>
        <v>3.2739679604105545</v>
      </c>
    </row>
    <row r="109" spans="1:6">
      <c r="A109">
        <v>26</v>
      </c>
      <c r="B109">
        <v>90</v>
      </c>
      <c r="C109">
        <v>19</v>
      </c>
      <c r="D109">
        <v>28.061923</v>
      </c>
      <c r="E109">
        <v>102.98369</v>
      </c>
      <c r="F109" s="7">
        <f t="shared" si="1"/>
        <v>3.6698728736444752</v>
      </c>
    </row>
    <row r="110" spans="1:6">
      <c r="A110">
        <v>24</v>
      </c>
      <c r="B110">
        <v>90</v>
      </c>
      <c r="C110">
        <v>21</v>
      </c>
      <c r="D110">
        <v>25.143536999999998</v>
      </c>
      <c r="E110">
        <v>105.17359999999999</v>
      </c>
      <c r="F110" s="7">
        <f t="shared" si="1"/>
        <v>4.1829278036737634</v>
      </c>
    </row>
    <row r="111" spans="1:6">
      <c r="A111">
        <v>22</v>
      </c>
      <c r="B111">
        <v>90</v>
      </c>
      <c r="C111">
        <v>23</v>
      </c>
      <c r="D111">
        <v>22.272442999999999</v>
      </c>
      <c r="E111">
        <v>107.49395</v>
      </c>
      <c r="F111" s="7">
        <f t="shared" si="1"/>
        <v>4.826320579201842</v>
      </c>
    </row>
    <row r="112" spans="1:6">
      <c r="A112">
        <v>20</v>
      </c>
      <c r="B112">
        <v>90</v>
      </c>
      <c r="C112">
        <v>25</v>
      </c>
      <c r="D112">
        <v>19.748093000000001</v>
      </c>
      <c r="E112">
        <v>108.90123</v>
      </c>
      <c r="F112" s="7">
        <f t="shared" si="1"/>
        <v>5.5145187942957321</v>
      </c>
    </row>
    <row r="113" spans="1:6">
      <c r="A113">
        <v>18</v>
      </c>
      <c r="B113">
        <v>90</v>
      </c>
      <c r="C113">
        <v>27</v>
      </c>
      <c r="D113">
        <v>17.292950000000001</v>
      </c>
      <c r="E113">
        <v>109.86087000000001</v>
      </c>
      <c r="F113" s="7">
        <f t="shared" si="1"/>
        <v>6.3529282164118905</v>
      </c>
    </row>
    <row r="114" spans="1:6">
      <c r="A114">
        <v>16</v>
      </c>
      <c r="B114">
        <v>90</v>
      </c>
      <c r="C114">
        <v>29</v>
      </c>
      <c r="D114">
        <v>15.075267999999999</v>
      </c>
      <c r="E114">
        <v>111.08474</v>
      </c>
      <c r="F114" s="7">
        <f t="shared" si="1"/>
        <v>7.3686743081449695</v>
      </c>
    </row>
    <row r="115" spans="1:6">
      <c r="A115">
        <v>14</v>
      </c>
      <c r="B115">
        <v>90</v>
      </c>
      <c r="C115">
        <v>31</v>
      </c>
      <c r="D115">
        <v>12.886649</v>
      </c>
      <c r="E115">
        <v>109.30006</v>
      </c>
      <c r="F115" s="7">
        <f t="shared" si="1"/>
        <v>8.4816510483058867</v>
      </c>
    </row>
    <row r="116" spans="1:6">
      <c r="A116">
        <v>12</v>
      </c>
      <c r="B116">
        <v>90</v>
      </c>
      <c r="C116">
        <v>33</v>
      </c>
      <c r="D116">
        <v>10.971227000000001</v>
      </c>
      <c r="E116">
        <v>109.97386</v>
      </c>
      <c r="F116" s="7">
        <f t="shared" si="1"/>
        <v>10.023843276599782</v>
      </c>
    </row>
    <row r="117" spans="1:6">
      <c r="A117">
        <v>10</v>
      </c>
      <c r="B117">
        <v>90</v>
      </c>
      <c r="C117">
        <v>35</v>
      </c>
      <c r="D117">
        <v>9.1654710999999995</v>
      </c>
      <c r="E117">
        <v>108.55437999999999</v>
      </c>
      <c r="F117" s="7">
        <f t="shared" si="1"/>
        <v>11.843840738311858</v>
      </c>
    </row>
    <row r="118" spans="1:6">
      <c r="A118">
        <v>8</v>
      </c>
      <c r="B118">
        <v>90</v>
      </c>
      <c r="C118">
        <v>37</v>
      </c>
      <c r="D118">
        <v>7.5308516000000001</v>
      </c>
      <c r="E118">
        <v>106.08583</v>
      </c>
      <c r="F118" s="7">
        <f t="shared" si="1"/>
        <v>14.086830498691542</v>
      </c>
    </row>
    <row r="119" spans="1:6">
      <c r="A119">
        <v>6</v>
      </c>
      <c r="B119">
        <v>90</v>
      </c>
      <c r="C119">
        <v>39</v>
      </c>
      <c r="D119">
        <v>6.0466207000000001</v>
      </c>
      <c r="E119">
        <v>104.62287999999999</v>
      </c>
      <c r="F119" s="7">
        <f t="shared" si="1"/>
        <v>17.302702648439649</v>
      </c>
    </row>
    <row r="120" spans="1:6">
      <c r="A120">
        <v>4</v>
      </c>
      <c r="B120">
        <v>90</v>
      </c>
      <c r="C120">
        <v>41</v>
      </c>
      <c r="D120">
        <v>4.8251033999999997</v>
      </c>
      <c r="E120">
        <v>99.379024000000001</v>
      </c>
      <c r="F120" s="7">
        <f t="shared" si="1"/>
        <v>20.596247533265299</v>
      </c>
    </row>
    <row r="121" spans="1:6">
      <c r="A121">
        <v>2</v>
      </c>
      <c r="B121">
        <v>90</v>
      </c>
      <c r="C121">
        <v>43</v>
      </c>
      <c r="D121">
        <v>3.8668857999999999</v>
      </c>
      <c r="E121">
        <v>89.523734000000005</v>
      </c>
      <c r="F121" s="7">
        <f t="shared" si="1"/>
        <v>23.151377783124602</v>
      </c>
    </row>
    <row r="122" spans="1:6">
      <c r="A122">
        <v>0</v>
      </c>
      <c r="B122">
        <v>90</v>
      </c>
      <c r="C122">
        <v>45</v>
      </c>
      <c r="D122">
        <v>3.0582503000000001</v>
      </c>
      <c r="E122">
        <v>78.325997000000001</v>
      </c>
      <c r="F122" s="7">
        <f t="shared" si="1"/>
        <v>25.611375563340907</v>
      </c>
    </row>
    <row r="123" spans="1:6">
      <c r="A123">
        <v>-2</v>
      </c>
      <c r="B123">
        <v>90</v>
      </c>
      <c r="C123">
        <v>47</v>
      </c>
      <c r="D123">
        <v>4.3939580999999999</v>
      </c>
      <c r="E123">
        <v>16.578133999999999</v>
      </c>
      <c r="F123" s="7">
        <f t="shared" si="1"/>
        <v>3.7729385721725475</v>
      </c>
    </row>
    <row r="124" spans="1:6">
      <c r="A124">
        <v>-4</v>
      </c>
      <c r="B124">
        <v>90</v>
      </c>
      <c r="C124">
        <v>49</v>
      </c>
      <c r="D124">
        <v>5.2940098999999998</v>
      </c>
      <c r="E124">
        <v>12.026574999999999</v>
      </c>
      <c r="F124" s="7">
        <f t="shared" si="1"/>
        <v>2.2717326236960758</v>
      </c>
    </row>
    <row r="125" spans="1:6">
      <c r="A125">
        <v>-6</v>
      </c>
      <c r="B125">
        <v>90</v>
      </c>
      <c r="C125">
        <v>51</v>
      </c>
      <c r="D125">
        <v>6.1821527999999999</v>
      </c>
      <c r="E125">
        <v>14.823084</v>
      </c>
      <c r="F125" s="7">
        <f t="shared" si="1"/>
        <v>2.3977220362460145</v>
      </c>
    </row>
    <row r="126" spans="1:6">
      <c r="A126">
        <v>-8</v>
      </c>
      <c r="B126">
        <v>90</v>
      </c>
      <c r="C126">
        <v>53</v>
      </c>
      <c r="D126">
        <v>7.0813487999999998</v>
      </c>
      <c r="E126">
        <v>17.692519000000001</v>
      </c>
      <c r="F126" s="7">
        <f t="shared" si="1"/>
        <v>2.4984673823721266</v>
      </c>
    </row>
    <row r="127" spans="1:6">
      <c r="A127">
        <v>-10</v>
      </c>
      <c r="B127">
        <v>90</v>
      </c>
      <c r="C127">
        <v>55</v>
      </c>
      <c r="D127">
        <v>8.2086851000000003</v>
      </c>
      <c r="E127">
        <v>17.771297000000001</v>
      </c>
      <c r="F127" s="7">
        <f t="shared" si="1"/>
        <v>2.1649383285515484</v>
      </c>
    </row>
    <row r="128" spans="1:6">
      <c r="A128">
        <v>30</v>
      </c>
      <c r="B128">
        <v>100</v>
      </c>
      <c r="C128">
        <v>15</v>
      </c>
      <c r="D128">
        <v>34.001699000000002</v>
      </c>
      <c r="E128">
        <v>101.65394999999999</v>
      </c>
      <c r="F128" s="7">
        <f t="shared" si="1"/>
        <v>2.9896726631219219</v>
      </c>
    </row>
    <row r="129" spans="1:7">
      <c r="A129">
        <v>28</v>
      </c>
      <c r="B129">
        <v>100</v>
      </c>
      <c r="C129">
        <v>17</v>
      </c>
      <c r="D129">
        <v>30.624115</v>
      </c>
      <c r="E129">
        <v>102.16282</v>
      </c>
      <c r="F129" s="7">
        <f t="shared" si="1"/>
        <v>3.3360252206471923</v>
      </c>
    </row>
    <row r="130" spans="1:7">
      <c r="A130">
        <v>26</v>
      </c>
      <c r="B130">
        <v>100</v>
      </c>
      <c r="C130">
        <v>19</v>
      </c>
      <c r="D130">
        <v>27.569371</v>
      </c>
      <c r="E130">
        <v>104.44565</v>
      </c>
      <c r="F130" s="7">
        <f t="shared" si="1"/>
        <v>3.7884669185960029</v>
      </c>
    </row>
    <row r="131" spans="1:7">
      <c r="A131">
        <v>24</v>
      </c>
      <c r="B131">
        <v>100</v>
      </c>
      <c r="C131">
        <v>21</v>
      </c>
      <c r="D131">
        <v>24.630824</v>
      </c>
      <c r="E131">
        <v>106.46523000000001</v>
      </c>
      <c r="F131" s="7">
        <f t="shared" ref="F131:F148" si="2">E131/D131</f>
        <v>4.3224388270566996</v>
      </c>
    </row>
    <row r="132" spans="1:7">
      <c r="A132">
        <v>22</v>
      </c>
      <c r="B132">
        <v>100</v>
      </c>
      <c r="C132">
        <v>23</v>
      </c>
      <c r="D132">
        <v>21.877911000000001</v>
      </c>
      <c r="E132">
        <v>107.8253</v>
      </c>
      <c r="F132" s="7">
        <f t="shared" si="2"/>
        <v>4.9285007147163178</v>
      </c>
    </row>
    <row r="133" spans="1:7">
      <c r="A133" s="36">
        <v>20</v>
      </c>
      <c r="B133" s="36">
        <v>100</v>
      </c>
      <c r="C133" s="36">
        <v>25</v>
      </c>
      <c r="D133" s="36">
        <v>19.243496</v>
      </c>
      <c r="E133" s="36">
        <v>110.95977000000001</v>
      </c>
      <c r="F133" s="37">
        <f t="shared" si="2"/>
        <v>5.7660920863859664</v>
      </c>
      <c r="G133" t="s">
        <v>135</v>
      </c>
    </row>
    <row r="134" spans="1:7">
      <c r="A134">
        <v>18</v>
      </c>
      <c r="B134">
        <v>100</v>
      </c>
      <c r="C134">
        <v>27</v>
      </c>
      <c r="D134">
        <v>16.775251999999998</v>
      </c>
      <c r="E134">
        <v>111.06471000000001</v>
      </c>
      <c r="F134" s="7">
        <f t="shared" si="2"/>
        <v>6.6207476346704075</v>
      </c>
    </row>
    <row r="135" spans="1:7">
      <c r="A135" s="36">
        <v>16</v>
      </c>
      <c r="B135" s="36">
        <v>100</v>
      </c>
      <c r="C135" s="36">
        <v>29</v>
      </c>
      <c r="D135" s="36">
        <v>14.471183</v>
      </c>
      <c r="E135" s="36">
        <v>112.72502</v>
      </c>
      <c r="F135" s="37">
        <f t="shared" si="2"/>
        <v>7.7896202404461334</v>
      </c>
      <c r="G135" t="s">
        <v>62</v>
      </c>
    </row>
    <row r="136" spans="1:7">
      <c r="A136">
        <v>14</v>
      </c>
      <c r="B136">
        <v>100</v>
      </c>
      <c r="C136">
        <v>31</v>
      </c>
      <c r="D136">
        <v>12.39846</v>
      </c>
      <c r="E136">
        <v>111.13068</v>
      </c>
      <c r="F136" s="7">
        <f t="shared" si="2"/>
        <v>8.9632647925629474</v>
      </c>
    </row>
    <row r="137" spans="1:7">
      <c r="A137" s="36">
        <v>12</v>
      </c>
      <c r="B137" s="36">
        <v>100</v>
      </c>
      <c r="C137" s="36">
        <v>33</v>
      </c>
      <c r="D137" s="36">
        <v>10.504466000000001</v>
      </c>
      <c r="E137" s="36">
        <v>109.80043999999999</v>
      </c>
      <c r="F137" s="37">
        <f t="shared" si="2"/>
        <v>10.452738863641425</v>
      </c>
      <c r="G137" t="s">
        <v>63</v>
      </c>
    </row>
    <row r="138" spans="1:7">
      <c r="A138">
        <v>10</v>
      </c>
      <c r="B138">
        <v>100</v>
      </c>
      <c r="C138">
        <v>35</v>
      </c>
      <c r="D138">
        <v>8.7793805999999996</v>
      </c>
      <c r="E138">
        <v>109.14905</v>
      </c>
      <c r="F138" s="7">
        <f t="shared" si="2"/>
        <v>12.432431736699057</v>
      </c>
    </row>
    <row r="139" spans="1:7">
      <c r="A139" s="36">
        <v>8</v>
      </c>
      <c r="B139" s="36">
        <v>100</v>
      </c>
      <c r="C139" s="36">
        <v>37</v>
      </c>
      <c r="D139" s="36">
        <v>7.0565059000000003</v>
      </c>
      <c r="E139" s="36">
        <v>108.35271</v>
      </c>
      <c r="F139" s="37">
        <f t="shared" si="2"/>
        <v>15.355008772826222</v>
      </c>
      <c r="G139" t="s">
        <v>64</v>
      </c>
    </row>
    <row r="140" spans="1:7">
      <c r="A140">
        <v>6</v>
      </c>
      <c r="B140">
        <v>100</v>
      </c>
      <c r="C140">
        <v>39</v>
      </c>
      <c r="D140">
        <v>5.6185926000000004</v>
      </c>
      <c r="E140">
        <v>104.8014</v>
      </c>
      <c r="F140" s="7">
        <f t="shared" si="2"/>
        <v>18.65260706035173</v>
      </c>
    </row>
    <row r="141" spans="1:7">
      <c r="A141" s="36">
        <v>4</v>
      </c>
      <c r="B141" s="36">
        <v>100</v>
      </c>
      <c r="C141" s="36">
        <v>41</v>
      </c>
      <c r="D141" s="36">
        <v>4.4485346999999997</v>
      </c>
      <c r="E141" s="36">
        <v>100.01372000000001</v>
      </c>
      <c r="F141" s="37">
        <f t="shared" si="2"/>
        <v>22.482396282083631</v>
      </c>
      <c r="G141" t="s">
        <v>65</v>
      </c>
    </row>
    <row r="142" spans="1:7">
      <c r="A142">
        <v>2</v>
      </c>
      <c r="B142">
        <v>100</v>
      </c>
      <c r="C142">
        <v>43</v>
      </c>
      <c r="D142">
        <v>3.5045261000000001</v>
      </c>
      <c r="E142">
        <v>91.062766999999994</v>
      </c>
      <c r="F142" s="7">
        <f t="shared" si="2"/>
        <v>25.984331233829302</v>
      </c>
    </row>
    <row r="143" spans="1:7">
      <c r="A143" s="42">
        <v>0</v>
      </c>
      <c r="B143" s="42">
        <v>100</v>
      </c>
      <c r="C143" s="42">
        <v>45</v>
      </c>
      <c r="D143" s="42">
        <v>2.7793542000000002</v>
      </c>
      <c r="E143" s="42">
        <v>80.479057999999995</v>
      </c>
      <c r="F143" s="24">
        <f t="shared" si="2"/>
        <v>28.956027986645239</v>
      </c>
    </row>
    <row r="144" spans="1:7">
      <c r="A144">
        <v>-2</v>
      </c>
      <c r="B144">
        <v>100</v>
      </c>
      <c r="C144">
        <v>47</v>
      </c>
      <c r="D144">
        <v>4.1914664999999998</v>
      </c>
      <c r="E144">
        <v>17.902766</v>
      </c>
      <c r="F144" s="7">
        <f t="shared" si="2"/>
        <v>4.2712415809597903</v>
      </c>
    </row>
    <row r="145" spans="1:6">
      <c r="A145">
        <v>-4</v>
      </c>
      <c r="B145">
        <v>100</v>
      </c>
      <c r="C145">
        <v>49</v>
      </c>
      <c r="D145">
        <v>5.0743599000000001</v>
      </c>
      <c r="E145">
        <v>12.631194000000001</v>
      </c>
      <c r="F145" s="7">
        <f t="shared" si="2"/>
        <v>2.4892191821080725</v>
      </c>
    </row>
    <row r="146" spans="1:6">
      <c r="A146">
        <v>-6</v>
      </c>
      <c r="B146">
        <v>100</v>
      </c>
      <c r="C146">
        <v>51</v>
      </c>
      <c r="D146">
        <v>5.8784146000000002</v>
      </c>
      <c r="E146">
        <v>15.16534</v>
      </c>
      <c r="F146" s="7">
        <f t="shared" si="2"/>
        <v>2.5798350460003281</v>
      </c>
    </row>
    <row r="147" spans="1:6">
      <c r="A147">
        <v>-8</v>
      </c>
      <c r="B147">
        <v>100</v>
      </c>
      <c r="C147">
        <v>53</v>
      </c>
      <c r="D147">
        <v>6.8373184</v>
      </c>
      <c r="E147">
        <v>17.034925000000001</v>
      </c>
      <c r="F147" s="7">
        <f t="shared" si="2"/>
        <v>2.4914628811201776</v>
      </c>
    </row>
    <row r="148" spans="1:6">
      <c r="A148">
        <v>-10</v>
      </c>
      <c r="B148">
        <v>100</v>
      </c>
      <c r="C148">
        <v>55</v>
      </c>
      <c r="D148">
        <v>7.8456260999999996</v>
      </c>
      <c r="E148">
        <v>17.848255999999999</v>
      </c>
      <c r="F148" s="7">
        <f t="shared" si="2"/>
        <v>2.2749307413464428</v>
      </c>
    </row>
  </sheetData>
  <mergeCells count="1">
    <mergeCell ref="K1:N1"/>
  </mergeCells>
  <hyperlinks>
    <hyperlink ref="K1:N1" location="doe!A1" display="Powrót do DOE" xr:uid="{AB7EB669-9EFF-43AB-843F-878284876730}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C6BE11-EF17-465F-A286-D6CBD5E75ACA}">
  <dimension ref="A1:N148"/>
  <sheetViews>
    <sheetView workbookViewId="0">
      <selection activeCell="K1" sqref="K1:N1"/>
    </sheetView>
  </sheetViews>
  <sheetFormatPr defaultRowHeight="15"/>
  <sheetData>
    <row r="1" spans="1:14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>
      <c r="A2">
        <v>30</v>
      </c>
      <c r="B2">
        <v>40</v>
      </c>
      <c r="C2">
        <v>15</v>
      </c>
      <c r="D2" s="10">
        <v>26.257228999999999</v>
      </c>
      <c r="E2" s="10">
        <v>74.018394999999998</v>
      </c>
      <c r="F2" s="7">
        <f>E2/D2</f>
        <v>2.818972062893613</v>
      </c>
      <c r="H2" s="10">
        <f>MAX(E:E)</f>
        <v>114.05063</v>
      </c>
      <c r="I2" s="10">
        <f>MAX(F:F)</f>
        <v>87.540651090027211</v>
      </c>
    </row>
    <row r="3" spans="1:14">
      <c r="A3">
        <v>28</v>
      </c>
      <c r="B3">
        <v>40</v>
      </c>
      <c r="C3">
        <v>17</v>
      </c>
      <c r="D3" s="10">
        <v>23.505609</v>
      </c>
      <c r="E3" s="10">
        <v>76.904195999999999</v>
      </c>
      <c r="F3" s="7">
        <f t="shared" ref="F3:F66" si="0">E3/D3</f>
        <v>3.2717380774946099</v>
      </c>
    </row>
    <row r="4" spans="1:14">
      <c r="A4">
        <v>26</v>
      </c>
      <c r="B4">
        <v>40</v>
      </c>
      <c r="C4">
        <v>19</v>
      </c>
      <c r="D4" s="10">
        <v>21.191877000000002</v>
      </c>
      <c r="E4" s="10">
        <v>75.207065</v>
      </c>
      <c r="F4" s="7">
        <f t="shared" si="0"/>
        <v>3.5488628496664072</v>
      </c>
    </row>
    <row r="5" spans="1:14">
      <c r="A5">
        <v>24</v>
      </c>
      <c r="B5">
        <v>40</v>
      </c>
      <c r="C5">
        <v>21</v>
      </c>
      <c r="D5" s="10">
        <v>18.996987000000001</v>
      </c>
      <c r="E5" s="10">
        <v>73.676079000000001</v>
      </c>
      <c r="F5" s="7">
        <f t="shared" si="0"/>
        <v>3.8783033856895304</v>
      </c>
    </row>
    <row r="6" spans="1:14">
      <c r="A6">
        <v>22</v>
      </c>
      <c r="B6">
        <v>40</v>
      </c>
      <c r="C6">
        <v>23</v>
      </c>
      <c r="D6" s="10">
        <v>17.031019000000001</v>
      </c>
      <c r="E6" s="10">
        <v>72.067138</v>
      </c>
      <c r="F6" s="7">
        <f t="shared" si="0"/>
        <v>4.2315223769053398</v>
      </c>
    </row>
    <row r="7" spans="1:14">
      <c r="A7">
        <v>20</v>
      </c>
      <c r="B7">
        <v>40</v>
      </c>
      <c r="C7">
        <v>25</v>
      </c>
      <c r="D7" s="10">
        <v>14.961211</v>
      </c>
      <c r="E7" s="10">
        <v>70.496219999999994</v>
      </c>
      <c r="F7" s="7">
        <f t="shared" si="0"/>
        <v>4.7119327439469965</v>
      </c>
    </row>
    <row r="8" spans="1:14">
      <c r="A8">
        <v>18</v>
      </c>
      <c r="B8">
        <v>40</v>
      </c>
      <c r="C8">
        <v>27</v>
      </c>
      <c r="D8" s="10">
        <v>13.379823999999999</v>
      </c>
      <c r="E8" s="10">
        <v>66.871621000000005</v>
      </c>
      <c r="F8" s="7">
        <f t="shared" si="0"/>
        <v>4.9979447412761191</v>
      </c>
    </row>
    <row r="9" spans="1:14">
      <c r="A9">
        <v>16</v>
      </c>
      <c r="B9">
        <v>40</v>
      </c>
      <c r="C9">
        <v>29</v>
      </c>
      <c r="D9" s="10">
        <v>11.577866999999999</v>
      </c>
      <c r="E9" s="10">
        <v>59.273352000000003</v>
      </c>
      <c r="F9" s="7">
        <f t="shared" si="0"/>
        <v>5.119539894524614</v>
      </c>
    </row>
    <row r="10" spans="1:14">
      <c r="A10">
        <v>14</v>
      </c>
      <c r="B10">
        <v>40</v>
      </c>
      <c r="C10">
        <v>31</v>
      </c>
      <c r="D10" s="10">
        <v>10.254111</v>
      </c>
      <c r="E10" s="10">
        <v>53.536206</v>
      </c>
      <c r="F10" s="7">
        <f t="shared" si="0"/>
        <v>5.2209505046317517</v>
      </c>
    </row>
    <row r="11" spans="1:14">
      <c r="A11">
        <v>12</v>
      </c>
      <c r="B11">
        <v>40</v>
      </c>
      <c r="C11">
        <v>33</v>
      </c>
      <c r="D11" s="10">
        <v>9.0287071000000001</v>
      </c>
      <c r="E11" s="10">
        <v>49.630501000000002</v>
      </c>
      <c r="F11" s="7">
        <f t="shared" si="0"/>
        <v>5.4969665590325771</v>
      </c>
    </row>
    <row r="12" spans="1:14">
      <c r="A12">
        <v>10</v>
      </c>
      <c r="B12">
        <v>40</v>
      </c>
      <c r="C12">
        <v>35</v>
      </c>
      <c r="D12" s="10">
        <v>7.8982622999999998</v>
      </c>
      <c r="E12" s="10">
        <v>45.387219000000002</v>
      </c>
      <c r="F12" s="7">
        <f t="shared" si="0"/>
        <v>5.7464816026684762</v>
      </c>
    </row>
    <row r="13" spans="1:14">
      <c r="A13">
        <v>8</v>
      </c>
      <c r="B13">
        <v>40</v>
      </c>
      <c r="C13">
        <v>37</v>
      </c>
      <c r="D13" s="10">
        <v>6.6295947000000002</v>
      </c>
      <c r="E13" s="10">
        <v>40.054780000000001</v>
      </c>
      <c r="F13" s="7">
        <f t="shared" si="0"/>
        <v>6.0418142906986452</v>
      </c>
    </row>
    <row r="14" spans="1:14">
      <c r="A14">
        <v>6</v>
      </c>
      <c r="B14">
        <v>40</v>
      </c>
      <c r="C14">
        <v>39</v>
      </c>
      <c r="D14" s="10">
        <v>5.7591326</v>
      </c>
      <c r="E14" s="10">
        <v>34.654102999999999</v>
      </c>
      <c r="F14" s="7">
        <f t="shared" si="0"/>
        <v>6.0172434647537028</v>
      </c>
    </row>
    <row r="15" spans="1:14">
      <c r="A15">
        <v>4</v>
      </c>
      <c r="B15">
        <v>40</v>
      </c>
      <c r="C15">
        <v>41</v>
      </c>
      <c r="D15" s="10">
        <v>4.9827421999999997</v>
      </c>
      <c r="E15" s="10">
        <v>28.381996000000001</v>
      </c>
      <c r="F15" s="7">
        <f t="shared" si="0"/>
        <v>5.6960594910970919</v>
      </c>
    </row>
    <row r="16" spans="1:14">
      <c r="A16">
        <v>2</v>
      </c>
      <c r="B16">
        <v>40</v>
      </c>
      <c r="C16">
        <v>43</v>
      </c>
      <c r="D16" s="10">
        <v>4.8733269999999997</v>
      </c>
      <c r="E16" s="10">
        <v>15.239129999999999</v>
      </c>
      <c r="F16" s="7">
        <f t="shared" si="0"/>
        <v>3.1270485235240728</v>
      </c>
    </row>
    <row r="17" spans="1:6">
      <c r="A17">
        <v>0</v>
      </c>
      <c r="B17">
        <v>40</v>
      </c>
      <c r="C17">
        <v>45</v>
      </c>
      <c r="D17" s="10">
        <v>4.3204285999999996</v>
      </c>
      <c r="E17" s="10">
        <v>10.170598999999999</v>
      </c>
      <c r="F17" s="7">
        <f t="shared" si="0"/>
        <v>2.354071769638781</v>
      </c>
    </row>
    <row r="18" spans="1:6">
      <c r="A18">
        <v>-2</v>
      </c>
      <c r="B18">
        <v>40</v>
      </c>
      <c r="C18">
        <v>47</v>
      </c>
      <c r="D18" s="10">
        <v>9.8091297999999991</v>
      </c>
      <c r="E18" s="10">
        <v>114.05063</v>
      </c>
      <c r="F18" s="7">
        <f t="shared" si="0"/>
        <v>11.626987543788035</v>
      </c>
    </row>
    <row r="19" spans="1:6">
      <c r="A19">
        <v>-4</v>
      </c>
      <c r="B19">
        <v>40</v>
      </c>
      <c r="C19">
        <v>49</v>
      </c>
      <c r="D19" s="10">
        <v>7.8501604</v>
      </c>
      <c r="E19" s="10">
        <v>-31.194786000000001</v>
      </c>
      <c r="F19" s="7">
        <f t="shared" si="0"/>
        <v>-3.9737768925078272</v>
      </c>
    </row>
    <row r="20" spans="1:6">
      <c r="A20">
        <v>-6</v>
      </c>
      <c r="B20">
        <v>40</v>
      </c>
      <c r="C20">
        <v>51</v>
      </c>
      <c r="D20" s="10">
        <v>6.6159268000000004</v>
      </c>
      <c r="E20" s="10">
        <v>24.964262999999999</v>
      </c>
      <c r="F20" s="7">
        <f t="shared" si="0"/>
        <v>3.7733584053559959</v>
      </c>
    </row>
    <row r="21" spans="1:6">
      <c r="A21">
        <v>-8</v>
      </c>
      <c r="B21">
        <v>40</v>
      </c>
      <c r="C21">
        <v>53</v>
      </c>
      <c r="D21" s="10">
        <v>8.4325577000000003</v>
      </c>
      <c r="E21" s="10">
        <v>13.755011</v>
      </c>
      <c r="F21" s="7">
        <f t="shared" si="0"/>
        <v>1.6311789956681826</v>
      </c>
    </row>
    <row r="22" spans="1:6">
      <c r="A22">
        <v>-10</v>
      </c>
      <c r="B22">
        <v>40</v>
      </c>
      <c r="C22">
        <v>55</v>
      </c>
      <c r="D22" s="10">
        <v>10.833779</v>
      </c>
      <c r="E22" s="10">
        <v>-2.6826253000000002</v>
      </c>
      <c r="F22" s="7">
        <f t="shared" si="0"/>
        <v>-0.24761676419650061</v>
      </c>
    </row>
    <row r="23" spans="1:6">
      <c r="A23">
        <v>30</v>
      </c>
      <c r="B23">
        <v>50</v>
      </c>
      <c r="C23">
        <v>15</v>
      </c>
      <c r="D23" s="10">
        <v>25.670041999999999</v>
      </c>
      <c r="E23" s="10">
        <v>76.946995999999999</v>
      </c>
      <c r="F23" s="7">
        <f t="shared" si="0"/>
        <v>2.9975407130225968</v>
      </c>
    </row>
    <row r="24" spans="1:6">
      <c r="A24">
        <v>28</v>
      </c>
      <c r="B24">
        <v>50</v>
      </c>
      <c r="C24">
        <v>17</v>
      </c>
      <c r="D24" s="10">
        <v>23.041117</v>
      </c>
      <c r="E24" s="10">
        <v>78.682423999999997</v>
      </c>
      <c r="F24" s="7">
        <f t="shared" si="0"/>
        <v>3.4148702078983408</v>
      </c>
    </row>
    <row r="25" spans="1:6">
      <c r="A25">
        <v>26</v>
      </c>
      <c r="B25">
        <v>50</v>
      </c>
      <c r="C25">
        <v>19</v>
      </c>
      <c r="D25" s="10">
        <v>20.717411999999999</v>
      </c>
      <c r="E25" s="10">
        <v>77.175399999999996</v>
      </c>
      <c r="F25" s="7">
        <f t="shared" si="0"/>
        <v>3.725146750955187</v>
      </c>
    </row>
    <row r="26" spans="1:6">
      <c r="A26">
        <v>24</v>
      </c>
      <c r="B26">
        <v>50</v>
      </c>
      <c r="C26">
        <v>21</v>
      </c>
      <c r="D26" s="10">
        <v>18.516401999999999</v>
      </c>
      <c r="E26" s="10">
        <v>74.945925000000003</v>
      </c>
      <c r="F26" s="7">
        <f t="shared" si="0"/>
        <v>4.047542551733323</v>
      </c>
    </row>
    <row r="27" spans="1:6">
      <c r="A27">
        <v>22</v>
      </c>
      <c r="B27">
        <v>50</v>
      </c>
      <c r="C27">
        <v>23</v>
      </c>
      <c r="D27" s="10">
        <v>16.454561000000002</v>
      </c>
      <c r="E27" s="10">
        <v>75.043971999999997</v>
      </c>
      <c r="F27" s="7">
        <f t="shared" si="0"/>
        <v>4.5606790725076163</v>
      </c>
    </row>
    <row r="28" spans="1:6">
      <c r="A28">
        <v>20</v>
      </c>
      <c r="B28">
        <v>50</v>
      </c>
      <c r="C28">
        <v>25</v>
      </c>
      <c r="D28" s="10">
        <v>14.51064</v>
      </c>
      <c r="E28" s="10">
        <v>71.750114999999994</v>
      </c>
      <c r="F28" s="7">
        <f t="shared" si="0"/>
        <v>4.9446554390433493</v>
      </c>
    </row>
    <row r="29" spans="1:6">
      <c r="A29">
        <v>18</v>
      </c>
      <c r="B29">
        <v>50</v>
      </c>
      <c r="C29">
        <v>27</v>
      </c>
      <c r="D29" s="10">
        <v>12.921633999999999</v>
      </c>
      <c r="E29" s="10">
        <v>66.922162999999998</v>
      </c>
      <c r="F29" s="7">
        <f t="shared" si="0"/>
        <v>5.1790789771634147</v>
      </c>
    </row>
    <row r="30" spans="1:6">
      <c r="A30">
        <v>16</v>
      </c>
      <c r="B30">
        <v>50</v>
      </c>
      <c r="C30">
        <v>29</v>
      </c>
      <c r="D30" s="10">
        <v>11.534706999999999</v>
      </c>
      <c r="E30" s="10">
        <v>62.290866000000001</v>
      </c>
      <c r="F30" s="7">
        <f t="shared" si="0"/>
        <v>5.4002989412734976</v>
      </c>
    </row>
    <row r="31" spans="1:6">
      <c r="A31">
        <v>14</v>
      </c>
      <c r="B31">
        <v>50</v>
      </c>
      <c r="C31">
        <v>31</v>
      </c>
      <c r="D31" s="10">
        <v>10.022525999999999</v>
      </c>
      <c r="E31" s="10">
        <v>56.756599999999999</v>
      </c>
      <c r="F31" s="7">
        <f t="shared" si="0"/>
        <v>5.6629037430284548</v>
      </c>
    </row>
    <row r="32" spans="1:6">
      <c r="A32">
        <v>12</v>
      </c>
      <c r="B32">
        <v>50</v>
      </c>
      <c r="C32">
        <v>33</v>
      </c>
      <c r="D32" s="10">
        <v>8.8596543000000008</v>
      </c>
      <c r="E32" s="10">
        <v>52.996333</v>
      </c>
      <c r="F32" s="7">
        <f t="shared" si="0"/>
        <v>5.981760823331447</v>
      </c>
    </row>
    <row r="33" spans="1:6">
      <c r="A33">
        <v>10</v>
      </c>
      <c r="B33">
        <v>50</v>
      </c>
      <c r="C33">
        <v>35</v>
      </c>
      <c r="D33" s="10">
        <v>7.6286987000000002</v>
      </c>
      <c r="E33" s="10">
        <v>48.889612</v>
      </c>
      <c r="F33" s="7">
        <f t="shared" si="0"/>
        <v>6.4086437179646376</v>
      </c>
    </row>
    <row r="34" spans="1:6">
      <c r="A34">
        <v>8</v>
      </c>
      <c r="B34">
        <v>50</v>
      </c>
      <c r="C34">
        <v>37</v>
      </c>
      <c r="D34" s="10">
        <v>6.5787633999999997</v>
      </c>
      <c r="E34" s="10">
        <v>43.529594000000003</v>
      </c>
      <c r="F34" s="7">
        <f t="shared" si="0"/>
        <v>6.6166833116387807</v>
      </c>
    </row>
    <row r="35" spans="1:6">
      <c r="A35">
        <v>6</v>
      </c>
      <c r="B35">
        <v>50</v>
      </c>
      <c r="C35">
        <v>39</v>
      </c>
      <c r="D35" s="10">
        <v>5.5853429999999999</v>
      </c>
      <c r="E35" s="10">
        <v>37.004019</v>
      </c>
      <c r="F35" s="7">
        <f t="shared" si="0"/>
        <v>6.62520081577801</v>
      </c>
    </row>
    <row r="36" spans="1:6">
      <c r="A36">
        <v>4</v>
      </c>
      <c r="B36">
        <v>50</v>
      </c>
      <c r="C36">
        <v>41</v>
      </c>
      <c r="D36" s="10">
        <v>4.6735408999999999</v>
      </c>
      <c r="E36" s="10">
        <v>31.979721000000001</v>
      </c>
      <c r="F36" s="7">
        <f t="shared" si="0"/>
        <v>6.8427176918468824</v>
      </c>
    </row>
    <row r="37" spans="1:6">
      <c r="A37">
        <v>2</v>
      </c>
      <c r="B37">
        <v>50</v>
      </c>
      <c r="C37">
        <v>43</v>
      </c>
      <c r="D37" s="10">
        <v>4.3927227000000002</v>
      </c>
      <c r="E37" s="10">
        <v>18.998902999999999</v>
      </c>
      <c r="F37" s="7">
        <f t="shared" si="0"/>
        <v>4.3250858971817179</v>
      </c>
    </row>
    <row r="38" spans="1:6">
      <c r="A38">
        <v>0</v>
      </c>
      <c r="B38">
        <v>50</v>
      </c>
      <c r="C38">
        <v>45</v>
      </c>
      <c r="D38" s="10">
        <v>3.5541613000000001</v>
      </c>
      <c r="E38" s="10">
        <v>13.844602</v>
      </c>
      <c r="F38" s="7">
        <f t="shared" si="0"/>
        <v>3.8953218020802827</v>
      </c>
    </row>
    <row r="39" spans="1:6">
      <c r="A39">
        <v>-2</v>
      </c>
      <c r="B39">
        <v>50</v>
      </c>
      <c r="C39">
        <v>47</v>
      </c>
      <c r="D39" s="10">
        <v>7.5273498999999999</v>
      </c>
      <c r="E39" s="10">
        <v>-64.008936000000006</v>
      </c>
      <c r="F39" s="7">
        <f t="shared" si="0"/>
        <v>-8.5035154271226325</v>
      </c>
    </row>
    <row r="40" spans="1:6">
      <c r="A40">
        <v>-4</v>
      </c>
      <c r="B40">
        <v>50</v>
      </c>
      <c r="C40">
        <v>49</v>
      </c>
      <c r="D40" s="10">
        <v>2.3448834000000001</v>
      </c>
      <c r="E40" s="10">
        <v>63.776313000000002</v>
      </c>
      <c r="F40" s="7">
        <f t="shared" si="0"/>
        <v>27.19807432642493</v>
      </c>
    </row>
    <row r="41" spans="1:6">
      <c r="A41">
        <v>-6</v>
      </c>
      <c r="B41">
        <v>50</v>
      </c>
      <c r="C41">
        <v>51</v>
      </c>
      <c r="D41" s="10">
        <v>6.0544596000000004</v>
      </c>
      <c r="E41" s="10">
        <v>17.999877000000001</v>
      </c>
      <c r="F41" s="7">
        <f t="shared" si="0"/>
        <v>2.9729948152598129</v>
      </c>
    </row>
    <row r="42" spans="1:6">
      <c r="A42">
        <v>-8</v>
      </c>
      <c r="B42">
        <v>50</v>
      </c>
      <c r="C42">
        <v>53</v>
      </c>
      <c r="D42" s="10">
        <v>7.9598474000000001</v>
      </c>
      <c r="E42" s="10">
        <v>8.2289598000000002</v>
      </c>
      <c r="F42" s="7">
        <f t="shared" si="0"/>
        <v>1.0338087385946619</v>
      </c>
    </row>
    <row r="43" spans="1:6">
      <c r="A43">
        <v>-10</v>
      </c>
      <c r="B43">
        <v>50</v>
      </c>
      <c r="C43">
        <v>55</v>
      </c>
      <c r="D43" s="10">
        <v>10.318514</v>
      </c>
      <c r="E43" s="10">
        <v>-4.8311830999999996</v>
      </c>
      <c r="F43" s="7">
        <f t="shared" si="0"/>
        <v>-0.46820531522271513</v>
      </c>
    </row>
    <row r="44" spans="1:6">
      <c r="A44">
        <v>30</v>
      </c>
      <c r="B44">
        <v>60</v>
      </c>
      <c r="C44">
        <v>15</v>
      </c>
      <c r="D44" s="10">
        <v>25.076756</v>
      </c>
      <c r="E44" s="10">
        <v>76.696852000000007</v>
      </c>
      <c r="F44" s="7">
        <f t="shared" si="0"/>
        <v>3.0584838006957522</v>
      </c>
    </row>
    <row r="45" spans="1:6">
      <c r="A45">
        <v>28</v>
      </c>
      <c r="B45">
        <v>60</v>
      </c>
      <c r="C45">
        <v>17</v>
      </c>
      <c r="D45" s="10">
        <v>22.396682999999999</v>
      </c>
      <c r="E45" s="10">
        <v>79.022717999999998</v>
      </c>
      <c r="F45" s="7">
        <f t="shared" si="0"/>
        <v>3.5283223859533126</v>
      </c>
    </row>
    <row r="46" spans="1:6">
      <c r="A46">
        <v>26</v>
      </c>
      <c r="B46">
        <v>60</v>
      </c>
      <c r="C46">
        <v>19</v>
      </c>
      <c r="D46" s="10">
        <v>20.157119999999999</v>
      </c>
      <c r="E46" s="10">
        <v>77.807935000000001</v>
      </c>
      <c r="F46" s="7">
        <f t="shared" si="0"/>
        <v>3.8600720241780575</v>
      </c>
    </row>
    <row r="47" spans="1:6">
      <c r="A47">
        <v>24</v>
      </c>
      <c r="B47">
        <v>60</v>
      </c>
      <c r="C47">
        <v>21</v>
      </c>
      <c r="D47" s="10">
        <v>18.116741000000001</v>
      </c>
      <c r="E47" s="10">
        <v>77.518434999999997</v>
      </c>
      <c r="F47" s="7">
        <f t="shared" si="0"/>
        <v>4.2788289019531707</v>
      </c>
    </row>
    <row r="48" spans="1:6">
      <c r="A48">
        <v>22</v>
      </c>
      <c r="B48">
        <v>60</v>
      </c>
      <c r="C48">
        <v>23</v>
      </c>
      <c r="D48" s="10">
        <v>16.054259999999999</v>
      </c>
      <c r="E48" s="10">
        <v>76.631743999999998</v>
      </c>
      <c r="F48" s="7">
        <f t="shared" si="0"/>
        <v>4.7732965580475213</v>
      </c>
    </row>
    <row r="49" spans="1:6">
      <c r="A49">
        <v>20</v>
      </c>
      <c r="B49">
        <v>60</v>
      </c>
      <c r="C49">
        <v>25</v>
      </c>
      <c r="D49" s="10">
        <v>14.227195999999999</v>
      </c>
      <c r="E49" s="10">
        <v>73.358317</v>
      </c>
      <c r="F49" s="7">
        <f t="shared" si="0"/>
        <v>5.1562034430396544</v>
      </c>
    </row>
    <row r="50" spans="1:6">
      <c r="A50">
        <v>18</v>
      </c>
      <c r="B50">
        <v>60</v>
      </c>
      <c r="C50">
        <v>27</v>
      </c>
      <c r="D50" s="10">
        <v>12.702584999999999</v>
      </c>
      <c r="E50" s="10">
        <v>68.826766000000006</v>
      </c>
      <c r="F50" s="7">
        <f t="shared" si="0"/>
        <v>5.418327529396576</v>
      </c>
    </row>
    <row r="51" spans="1:6">
      <c r="A51">
        <v>16</v>
      </c>
      <c r="B51">
        <v>60</v>
      </c>
      <c r="C51">
        <v>29</v>
      </c>
      <c r="D51" s="10">
        <v>11.161899999999999</v>
      </c>
      <c r="E51" s="10">
        <v>63.019347000000003</v>
      </c>
      <c r="F51" s="7">
        <f t="shared" si="0"/>
        <v>5.6459336672071965</v>
      </c>
    </row>
    <row r="52" spans="1:6">
      <c r="A52">
        <v>14</v>
      </c>
      <c r="B52">
        <v>60</v>
      </c>
      <c r="C52">
        <v>31</v>
      </c>
      <c r="D52" s="10">
        <v>9.8784027000000005</v>
      </c>
      <c r="E52" s="10">
        <v>59.344310999999998</v>
      </c>
      <c r="F52" s="7">
        <f t="shared" si="0"/>
        <v>6.007480440132289</v>
      </c>
    </row>
    <row r="53" spans="1:6">
      <c r="A53">
        <v>12</v>
      </c>
      <c r="B53">
        <v>60</v>
      </c>
      <c r="C53">
        <v>33</v>
      </c>
      <c r="D53" s="10">
        <v>8.5346451000000005</v>
      </c>
      <c r="E53" s="10">
        <v>54.574350000000003</v>
      </c>
      <c r="F53" s="7">
        <f t="shared" si="0"/>
        <v>6.3944486689903481</v>
      </c>
    </row>
    <row r="54" spans="1:6">
      <c r="A54">
        <v>10</v>
      </c>
      <c r="B54">
        <v>60</v>
      </c>
      <c r="C54">
        <v>35</v>
      </c>
      <c r="D54" s="10">
        <v>7.4004434000000003</v>
      </c>
      <c r="E54" s="10">
        <v>50.927543999999997</v>
      </c>
      <c r="F54" s="7">
        <f t="shared" si="0"/>
        <v>6.8816881972234256</v>
      </c>
    </row>
    <row r="55" spans="1:6">
      <c r="A55">
        <v>8</v>
      </c>
      <c r="B55">
        <v>60</v>
      </c>
      <c r="C55">
        <v>37</v>
      </c>
      <c r="D55" s="10">
        <v>6.2649467000000003</v>
      </c>
      <c r="E55" s="10">
        <v>45.708474000000002</v>
      </c>
      <c r="F55" s="7">
        <f t="shared" si="0"/>
        <v>7.2959078805889925</v>
      </c>
    </row>
    <row r="56" spans="1:6">
      <c r="A56">
        <v>6</v>
      </c>
      <c r="B56">
        <v>60</v>
      </c>
      <c r="C56">
        <v>39</v>
      </c>
      <c r="D56" s="10">
        <v>5.2597230000000001</v>
      </c>
      <c r="E56" s="10">
        <v>39.338171000000003</v>
      </c>
      <c r="F56" s="7">
        <f t="shared" si="0"/>
        <v>7.4791335969593842</v>
      </c>
    </row>
    <row r="57" spans="1:6">
      <c r="A57">
        <v>4</v>
      </c>
      <c r="B57">
        <v>60</v>
      </c>
      <c r="C57">
        <v>41</v>
      </c>
      <c r="D57" s="10">
        <v>4.3525860999999999</v>
      </c>
      <c r="E57" s="10">
        <v>33.743918000000001</v>
      </c>
      <c r="F57" s="7">
        <f t="shared" si="0"/>
        <v>7.752613555421684</v>
      </c>
    </row>
    <row r="58" spans="1:6">
      <c r="A58">
        <v>2</v>
      </c>
      <c r="B58">
        <v>60</v>
      </c>
      <c r="C58">
        <v>43</v>
      </c>
      <c r="D58" s="10">
        <v>3.5247473999999999</v>
      </c>
      <c r="E58" s="10">
        <v>28.170356999999999</v>
      </c>
      <c r="F58" s="7">
        <f t="shared" si="0"/>
        <v>7.9921633533228507</v>
      </c>
    </row>
    <row r="59" spans="1:6">
      <c r="A59">
        <v>0</v>
      </c>
      <c r="B59">
        <v>60</v>
      </c>
      <c r="C59">
        <v>45</v>
      </c>
      <c r="D59" s="10">
        <v>3.2987223000000001</v>
      </c>
      <c r="E59" s="10">
        <v>21.626522999999999</v>
      </c>
      <c r="F59" s="7">
        <f t="shared" si="0"/>
        <v>6.5560301938723358</v>
      </c>
    </row>
    <row r="60" spans="1:6">
      <c r="A60">
        <v>-2</v>
      </c>
      <c r="B60">
        <v>60</v>
      </c>
      <c r="C60">
        <v>47</v>
      </c>
      <c r="D60" s="10">
        <v>5.7820641999999998</v>
      </c>
      <c r="E60" s="10">
        <v>-28.948906000000001</v>
      </c>
      <c r="F60" s="7">
        <f t="shared" si="0"/>
        <v>-5.0066732223415995</v>
      </c>
    </row>
    <row r="61" spans="1:6">
      <c r="A61">
        <v>-4</v>
      </c>
      <c r="B61">
        <v>60</v>
      </c>
      <c r="C61">
        <v>49</v>
      </c>
      <c r="D61" s="10">
        <v>1.9796016000000001</v>
      </c>
      <c r="E61" s="10">
        <v>38.453957000000003</v>
      </c>
      <c r="F61" s="7">
        <f t="shared" si="0"/>
        <v>19.425098969408793</v>
      </c>
    </row>
    <row r="62" spans="1:6">
      <c r="A62">
        <v>-6</v>
      </c>
      <c r="B62">
        <v>60</v>
      </c>
      <c r="C62">
        <v>51</v>
      </c>
      <c r="D62" s="10">
        <v>5.7149893</v>
      </c>
      <c r="E62" s="10">
        <v>12.915004</v>
      </c>
      <c r="F62" s="7">
        <f t="shared" si="0"/>
        <v>2.2598474506330222</v>
      </c>
    </row>
    <row r="63" spans="1:6">
      <c r="A63">
        <v>-8</v>
      </c>
      <c r="B63">
        <v>60</v>
      </c>
      <c r="C63">
        <v>53</v>
      </c>
      <c r="D63" s="10">
        <v>7.6898631000000002</v>
      </c>
      <c r="E63" s="10">
        <v>4.7533745999999999</v>
      </c>
      <c r="F63" s="7">
        <f t="shared" si="0"/>
        <v>0.61813513949292542</v>
      </c>
    </row>
    <row r="64" spans="1:6">
      <c r="A64">
        <v>-10</v>
      </c>
      <c r="B64">
        <v>60</v>
      </c>
      <c r="C64">
        <v>55</v>
      </c>
      <c r="D64" s="10">
        <v>9.9547024000000004</v>
      </c>
      <c r="E64" s="10">
        <v>-6.4785339999999998</v>
      </c>
      <c r="F64" s="7">
        <f t="shared" si="0"/>
        <v>-0.65080137403203531</v>
      </c>
    </row>
    <row r="65" spans="1:6">
      <c r="A65">
        <v>30</v>
      </c>
      <c r="B65">
        <v>70</v>
      </c>
      <c r="C65">
        <v>15</v>
      </c>
      <c r="D65" s="10">
        <v>24.783987</v>
      </c>
      <c r="E65" s="10">
        <v>77.375585999999998</v>
      </c>
      <c r="F65" s="7">
        <f t="shared" si="0"/>
        <v>3.1219991359743693</v>
      </c>
    </row>
    <row r="66" spans="1:6">
      <c r="A66">
        <v>28</v>
      </c>
      <c r="B66">
        <v>70</v>
      </c>
      <c r="C66">
        <v>17</v>
      </c>
      <c r="D66" s="10">
        <v>22.130585</v>
      </c>
      <c r="E66" s="10">
        <v>79.331643</v>
      </c>
      <c r="F66" s="7">
        <f t="shared" si="0"/>
        <v>3.5847060979183332</v>
      </c>
    </row>
    <row r="67" spans="1:6">
      <c r="A67">
        <v>26</v>
      </c>
      <c r="B67">
        <v>70</v>
      </c>
      <c r="C67">
        <v>19</v>
      </c>
      <c r="D67" s="10">
        <v>19.796361000000001</v>
      </c>
      <c r="E67" s="10">
        <v>79.253639000000007</v>
      </c>
      <c r="F67" s="7">
        <f t="shared" ref="F67:F130" si="1">E67/D67</f>
        <v>4.0034448250362784</v>
      </c>
    </row>
    <row r="68" spans="1:6">
      <c r="A68">
        <v>24</v>
      </c>
      <c r="B68">
        <v>70</v>
      </c>
      <c r="C68">
        <v>21</v>
      </c>
      <c r="D68" s="10">
        <v>17.574621</v>
      </c>
      <c r="E68" s="10">
        <v>78.563038000000006</v>
      </c>
      <c r="F68" s="7">
        <f t="shared" si="1"/>
        <v>4.4702550342337402</v>
      </c>
    </row>
    <row r="69" spans="1:6">
      <c r="A69">
        <v>22</v>
      </c>
      <c r="B69">
        <v>70</v>
      </c>
      <c r="C69">
        <v>23</v>
      </c>
      <c r="D69" s="10">
        <v>15.578497</v>
      </c>
      <c r="E69" s="10">
        <v>77.777085999999997</v>
      </c>
      <c r="F69" s="7">
        <f t="shared" si="1"/>
        <v>4.9925924176125589</v>
      </c>
    </row>
    <row r="70" spans="1:6">
      <c r="A70">
        <v>20</v>
      </c>
      <c r="B70">
        <v>70</v>
      </c>
      <c r="C70">
        <v>25</v>
      </c>
      <c r="D70" s="10">
        <v>13.823148</v>
      </c>
      <c r="E70" s="10">
        <v>74.817313999999996</v>
      </c>
      <c r="F70" s="7">
        <f t="shared" si="1"/>
        <v>5.4124656699038454</v>
      </c>
    </row>
    <row r="71" spans="1:6">
      <c r="A71">
        <v>18</v>
      </c>
      <c r="B71">
        <v>70</v>
      </c>
      <c r="C71">
        <v>27</v>
      </c>
      <c r="D71" s="10">
        <v>12.350595</v>
      </c>
      <c r="E71" s="10">
        <v>69.785691</v>
      </c>
      <c r="F71" s="7">
        <f t="shared" si="1"/>
        <v>5.650391013550359</v>
      </c>
    </row>
    <row r="72" spans="1:6">
      <c r="A72">
        <v>16</v>
      </c>
      <c r="B72">
        <v>70</v>
      </c>
      <c r="C72">
        <v>29</v>
      </c>
      <c r="D72" s="10">
        <v>10.849629999999999</v>
      </c>
      <c r="E72" s="10">
        <v>64.9833</v>
      </c>
      <c r="F72" s="7">
        <f t="shared" si="1"/>
        <v>5.9894484881051246</v>
      </c>
    </row>
    <row r="73" spans="1:6">
      <c r="A73">
        <v>14</v>
      </c>
      <c r="B73">
        <v>70</v>
      </c>
      <c r="C73">
        <v>31</v>
      </c>
      <c r="D73" s="10">
        <v>9.6054367000000003</v>
      </c>
      <c r="E73" s="10">
        <v>60.983967</v>
      </c>
      <c r="F73" s="7">
        <f t="shared" si="1"/>
        <v>6.3489010343485992</v>
      </c>
    </row>
    <row r="74" spans="1:6">
      <c r="A74">
        <v>12</v>
      </c>
      <c r="B74">
        <v>70</v>
      </c>
      <c r="C74">
        <v>33</v>
      </c>
      <c r="D74" s="10">
        <v>8.2955418999999999</v>
      </c>
      <c r="E74" s="10">
        <v>57.044662000000002</v>
      </c>
      <c r="F74" s="7">
        <f t="shared" si="1"/>
        <v>6.8765443762028378</v>
      </c>
    </row>
    <row r="75" spans="1:6">
      <c r="A75">
        <v>10</v>
      </c>
      <c r="B75">
        <v>70</v>
      </c>
      <c r="C75">
        <v>35</v>
      </c>
      <c r="D75" s="10">
        <v>7.0784266000000002</v>
      </c>
      <c r="E75" s="10">
        <v>51.688906000000003</v>
      </c>
      <c r="F75" s="7">
        <f t="shared" si="1"/>
        <v>7.3023157434450194</v>
      </c>
    </row>
    <row r="76" spans="1:6">
      <c r="A76">
        <v>8</v>
      </c>
      <c r="B76">
        <v>70</v>
      </c>
      <c r="C76">
        <v>37</v>
      </c>
      <c r="D76" s="10">
        <v>6.0534828000000003</v>
      </c>
      <c r="E76" s="10">
        <v>47.103136999999997</v>
      </c>
      <c r="F76" s="7">
        <f t="shared" si="1"/>
        <v>7.7811631016775991</v>
      </c>
    </row>
    <row r="77" spans="1:6">
      <c r="A77">
        <v>6</v>
      </c>
      <c r="B77">
        <v>70</v>
      </c>
      <c r="C77">
        <v>39</v>
      </c>
      <c r="D77" s="10">
        <v>5.0635985000000003</v>
      </c>
      <c r="E77" s="10">
        <v>40.778436999999997</v>
      </c>
      <c r="F77" s="7">
        <f t="shared" si="1"/>
        <v>8.0532524448768985</v>
      </c>
    </row>
    <row r="78" spans="1:6">
      <c r="A78">
        <v>4</v>
      </c>
      <c r="B78">
        <v>70</v>
      </c>
      <c r="C78">
        <v>41</v>
      </c>
      <c r="D78" s="10">
        <v>4.1470675000000004</v>
      </c>
      <c r="E78" s="10">
        <v>35.183427000000002</v>
      </c>
      <c r="F78" s="7">
        <f t="shared" si="1"/>
        <v>8.4839291861056036</v>
      </c>
    </row>
    <row r="79" spans="1:6">
      <c r="A79">
        <v>2</v>
      </c>
      <c r="B79">
        <v>70</v>
      </c>
      <c r="C79">
        <v>43</v>
      </c>
      <c r="D79" s="10">
        <v>3.3064892000000001</v>
      </c>
      <c r="E79" s="10">
        <v>31.060690999999998</v>
      </c>
      <c r="F79" s="7">
        <f t="shared" si="1"/>
        <v>9.3938582953786742</v>
      </c>
    </row>
    <row r="80" spans="1:6">
      <c r="A80">
        <v>0</v>
      </c>
      <c r="B80">
        <v>70</v>
      </c>
      <c r="C80">
        <v>45</v>
      </c>
      <c r="D80" s="10">
        <v>2.4227660000000002</v>
      </c>
      <c r="E80" s="10">
        <v>28.474021</v>
      </c>
      <c r="F80" s="7">
        <f t="shared" si="1"/>
        <v>11.7526913453466</v>
      </c>
    </row>
    <row r="81" spans="1:6">
      <c r="A81">
        <v>-2</v>
      </c>
      <c r="B81">
        <v>70</v>
      </c>
      <c r="C81">
        <v>47</v>
      </c>
      <c r="D81" s="10">
        <v>2.5427534999999999</v>
      </c>
      <c r="E81" s="10">
        <v>11.886894</v>
      </c>
      <c r="F81" s="7">
        <f t="shared" si="1"/>
        <v>4.6748117739293251</v>
      </c>
    </row>
    <row r="82" spans="1:6">
      <c r="A82">
        <v>-4</v>
      </c>
      <c r="B82">
        <v>70</v>
      </c>
      <c r="C82">
        <v>49</v>
      </c>
      <c r="D82" s="10">
        <v>2.1453685</v>
      </c>
      <c r="E82" s="10">
        <v>99.914585000000002</v>
      </c>
      <c r="F82" s="7">
        <f t="shared" si="1"/>
        <v>46.572225237762183</v>
      </c>
    </row>
    <row r="83" spans="1:6">
      <c r="A83">
        <v>-6</v>
      </c>
      <c r="B83">
        <v>70</v>
      </c>
      <c r="C83">
        <v>51</v>
      </c>
      <c r="D83" s="10">
        <v>5.9064595999999998</v>
      </c>
      <c r="E83" s="10">
        <v>7.0598488000000001</v>
      </c>
      <c r="F83" s="7">
        <f t="shared" si="1"/>
        <v>1.1952758975952362</v>
      </c>
    </row>
    <row r="84" spans="1:6">
      <c r="A84">
        <v>-8</v>
      </c>
      <c r="B84">
        <v>70</v>
      </c>
      <c r="C84">
        <v>53</v>
      </c>
      <c r="D84" s="10">
        <v>7.4081644000000004</v>
      </c>
      <c r="E84" s="10">
        <v>2.3148179</v>
      </c>
      <c r="F84" s="7">
        <f t="shared" si="1"/>
        <v>0.3124684840957363</v>
      </c>
    </row>
    <row r="85" spans="1:6">
      <c r="A85">
        <v>-10</v>
      </c>
      <c r="B85">
        <v>70</v>
      </c>
      <c r="C85">
        <v>55</v>
      </c>
      <c r="D85" s="10">
        <v>9.6271473000000007</v>
      </c>
      <c r="E85" s="10">
        <v>-7.3166967999999999</v>
      </c>
      <c r="F85" s="7">
        <f t="shared" si="1"/>
        <v>-0.76000673636727256</v>
      </c>
    </row>
    <row r="86" spans="1:6">
      <c r="A86">
        <v>30</v>
      </c>
      <c r="B86">
        <v>80</v>
      </c>
      <c r="C86">
        <v>15</v>
      </c>
      <c r="D86" s="10">
        <v>24.419806000000001</v>
      </c>
      <c r="E86" s="10">
        <v>77.254759000000007</v>
      </c>
      <c r="F86" s="7">
        <f t="shared" si="1"/>
        <v>3.1636106773329815</v>
      </c>
    </row>
    <row r="87" spans="1:6">
      <c r="A87">
        <v>28</v>
      </c>
      <c r="B87">
        <v>80</v>
      </c>
      <c r="C87">
        <v>17</v>
      </c>
      <c r="D87" s="10">
        <v>21.714295</v>
      </c>
      <c r="E87" s="10">
        <v>80.181601999999998</v>
      </c>
      <c r="F87" s="7">
        <f t="shared" si="1"/>
        <v>3.6925721972553105</v>
      </c>
    </row>
    <row r="88" spans="1:6">
      <c r="A88">
        <v>26</v>
      </c>
      <c r="B88">
        <v>80</v>
      </c>
      <c r="C88">
        <v>19</v>
      </c>
      <c r="D88" s="10">
        <v>19.484558</v>
      </c>
      <c r="E88" s="10">
        <v>79.978093000000001</v>
      </c>
      <c r="F88" s="7">
        <f t="shared" si="1"/>
        <v>4.1046911610722709</v>
      </c>
    </row>
    <row r="89" spans="1:6">
      <c r="A89">
        <v>24</v>
      </c>
      <c r="B89">
        <v>80</v>
      </c>
      <c r="C89">
        <v>21</v>
      </c>
      <c r="D89" s="10">
        <v>17.253640999999998</v>
      </c>
      <c r="E89" s="10">
        <v>79.956041999999997</v>
      </c>
      <c r="F89" s="7">
        <f t="shared" si="1"/>
        <v>4.6341547271094843</v>
      </c>
    </row>
    <row r="90" spans="1:6">
      <c r="A90">
        <v>22</v>
      </c>
      <c r="B90">
        <v>80</v>
      </c>
      <c r="C90">
        <v>23</v>
      </c>
      <c r="D90" s="10">
        <v>15.279119</v>
      </c>
      <c r="E90" s="10">
        <v>78.336051999999995</v>
      </c>
      <c r="F90" s="7">
        <f t="shared" si="1"/>
        <v>5.1270005816434834</v>
      </c>
    </row>
    <row r="91" spans="1:6">
      <c r="A91">
        <v>20</v>
      </c>
      <c r="B91">
        <v>80</v>
      </c>
      <c r="C91">
        <v>25</v>
      </c>
      <c r="D91" s="10">
        <v>13.428129999999999</v>
      </c>
      <c r="E91" s="10">
        <v>74.183143000000001</v>
      </c>
      <c r="F91" s="7">
        <f t="shared" si="1"/>
        <v>5.5244582082538676</v>
      </c>
    </row>
    <row r="92" spans="1:6">
      <c r="A92">
        <v>18</v>
      </c>
      <c r="B92">
        <v>80</v>
      </c>
      <c r="C92">
        <v>27</v>
      </c>
      <c r="D92" s="10">
        <v>12.131738</v>
      </c>
      <c r="E92" s="10">
        <v>70.652044000000004</v>
      </c>
      <c r="F92" s="7">
        <f t="shared" si="1"/>
        <v>5.8237363846795898</v>
      </c>
    </row>
    <row r="93" spans="1:6">
      <c r="A93">
        <v>16</v>
      </c>
      <c r="B93">
        <v>80</v>
      </c>
      <c r="C93">
        <v>29</v>
      </c>
      <c r="D93" s="10">
        <v>10.684593</v>
      </c>
      <c r="E93" s="10">
        <v>65.825550000000007</v>
      </c>
      <c r="F93" s="7">
        <f t="shared" si="1"/>
        <v>6.1607915247684222</v>
      </c>
    </row>
    <row r="94" spans="1:6">
      <c r="A94">
        <v>14</v>
      </c>
      <c r="B94">
        <v>80</v>
      </c>
      <c r="C94">
        <v>31</v>
      </c>
      <c r="D94" s="10">
        <v>9.2402785000000005</v>
      </c>
      <c r="E94" s="10">
        <v>61.757798000000001</v>
      </c>
      <c r="F94" s="7">
        <f t="shared" si="1"/>
        <v>6.6835429256812979</v>
      </c>
    </row>
    <row r="95" spans="1:6">
      <c r="A95">
        <v>12</v>
      </c>
      <c r="B95">
        <v>80</v>
      </c>
      <c r="C95">
        <v>33</v>
      </c>
      <c r="D95" s="10">
        <v>7.9393965</v>
      </c>
      <c r="E95" s="10">
        <v>57.886195000000001</v>
      </c>
      <c r="F95" s="7">
        <f t="shared" si="1"/>
        <v>7.2910069424042492</v>
      </c>
    </row>
    <row r="96" spans="1:6">
      <c r="A96">
        <v>10</v>
      </c>
      <c r="B96">
        <v>80</v>
      </c>
      <c r="C96">
        <v>35</v>
      </c>
      <c r="D96" s="10">
        <v>6.8396901999999997</v>
      </c>
      <c r="E96" s="10">
        <v>53.662680000000002</v>
      </c>
      <c r="F96" s="7">
        <f t="shared" si="1"/>
        <v>7.8457764066565474</v>
      </c>
    </row>
    <row r="97" spans="1:6">
      <c r="A97">
        <v>8</v>
      </c>
      <c r="B97">
        <v>80</v>
      </c>
      <c r="C97">
        <v>37</v>
      </c>
      <c r="D97" s="10">
        <v>5.8095780000000001</v>
      </c>
      <c r="E97" s="10">
        <v>48.411530999999997</v>
      </c>
      <c r="F97" s="7">
        <f t="shared" si="1"/>
        <v>8.3330546556049327</v>
      </c>
    </row>
    <row r="98" spans="1:6">
      <c r="A98">
        <v>6</v>
      </c>
      <c r="B98">
        <v>80</v>
      </c>
      <c r="C98">
        <v>39</v>
      </c>
      <c r="D98" s="10">
        <v>4.8681482999999997</v>
      </c>
      <c r="E98" s="10">
        <v>42.182577000000002</v>
      </c>
      <c r="F98" s="7">
        <f t="shared" si="1"/>
        <v>8.6650147860121685</v>
      </c>
    </row>
    <row r="99" spans="1:6">
      <c r="A99">
        <v>4</v>
      </c>
      <c r="B99">
        <v>80</v>
      </c>
      <c r="C99">
        <v>41</v>
      </c>
      <c r="D99" s="10">
        <v>3.9463157999999998</v>
      </c>
      <c r="E99" s="10">
        <v>37.08117</v>
      </c>
      <c r="F99" s="7">
        <f t="shared" si="1"/>
        <v>9.3964020821648386</v>
      </c>
    </row>
    <row r="100" spans="1:6">
      <c r="A100">
        <v>2</v>
      </c>
      <c r="B100">
        <v>80</v>
      </c>
      <c r="C100">
        <v>43</v>
      </c>
      <c r="D100" s="10">
        <v>3.0592028</v>
      </c>
      <c r="E100" s="10">
        <v>33.029789999999998</v>
      </c>
      <c r="F100" s="7">
        <f t="shared" si="1"/>
        <v>10.79686184910657</v>
      </c>
    </row>
    <row r="101" spans="1:6">
      <c r="A101">
        <v>0</v>
      </c>
      <c r="B101">
        <v>80</v>
      </c>
      <c r="C101">
        <v>45</v>
      </c>
      <c r="D101" s="10">
        <v>2.8824953</v>
      </c>
      <c r="E101" s="10">
        <v>11.474850999999999</v>
      </c>
      <c r="F101" s="7">
        <f t="shared" si="1"/>
        <v>3.9808741405406627</v>
      </c>
    </row>
    <row r="102" spans="1:6">
      <c r="A102">
        <v>-2</v>
      </c>
      <c r="B102">
        <v>80</v>
      </c>
      <c r="C102">
        <v>47</v>
      </c>
      <c r="D102" s="10">
        <v>2.0907265000000002</v>
      </c>
      <c r="E102" s="10">
        <v>24.057383999999999</v>
      </c>
      <c r="F102" s="7">
        <f t="shared" si="1"/>
        <v>11.506710227282237</v>
      </c>
    </row>
    <row r="103" spans="1:6">
      <c r="A103">
        <v>-4</v>
      </c>
      <c r="B103">
        <v>80</v>
      </c>
      <c r="C103">
        <v>49</v>
      </c>
      <c r="D103" s="10">
        <v>3.1889026</v>
      </c>
      <c r="E103" s="10">
        <v>10.48668</v>
      </c>
      <c r="F103" s="7">
        <f t="shared" si="1"/>
        <v>3.2884917839760925</v>
      </c>
    </row>
    <row r="104" spans="1:6">
      <c r="A104">
        <v>-6</v>
      </c>
      <c r="B104">
        <v>80</v>
      </c>
      <c r="C104">
        <v>51</v>
      </c>
      <c r="D104" s="10">
        <v>5.7267457000000004</v>
      </c>
      <c r="E104" s="10">
        <v>8.0913179999999993</v>
      </c>
      <c r="F104" s="7">
        <f t="shared" si="1"/>
        <v>1.4128998254628276</v>
      </c>
    </row>
    <row r="105" spans="1:6">
      <c r="A105">
        <v>-8</v>
      </c>
      <c r="B105">
        <v>80</v>
      </c>
      <c r="C105">
        <v>53</v>
      </c>
      <c r="D105" s="10">
        <v>7.2051311</v>
      </c>
      <c r="E105" s="10">
        <v>0.35109506000000001</v>
      </c>
      <c r="F105" s="7">
        <f t="shared" si="1"/>
        <v>4.8728476293790131E-2</v>
      </c>
    </row>
    <row r="106" spans="1:6">
      <c r="A106">
        <v>-10</v>
      </c>
      <c r="B106">
        <v>80</v>
      </c>
      <c r="C106">
        <v>55</v>
      </c>
      <c r="D106" s="10">
        <v>9.2715923</v>
      </c>
      <c r="E106" s="10">
        <v>-7.6252087</v>
      </c>
      <c r="F106" s="7">
        <f t="shared" si="1"/>
        <v>-0.82242709270121805</v>
      </c>
    </row>
    <row r="107" spans="1:6">
      <c r="A107">
        <v>30</v>
      </c>
      <c r="B107">
        <v>90</v>
      </c>
      <c r="C107">
        <v>15</v>
      </c>
      <c r="D107" s="10">
        <v>24.219201999999999</v>
      </c>
      <c r="E107" s="10">
        <v>78.045434</v>
      </c>
      <c r="F107" s="7">
        <f t="shared" si="1"/>
        <v>3.2224610042890762</v>
      </c>
    </row>
    <row r="108" spans="1:6">
      <c r="A108">
        <v>28</v>
      </c>
      <c r="B108">
        <v>90</v>
      </c>
      <c r="C108">
        <v>17</v>
      </c>
      <c r="D108" s="10">
        <v>21.314114</v>
      </c>
      <c r="E108" s="10">
        <v>80.324799999999996</v>
      </c>
      <c r="F108" s="7">
        <f t="shared" si="1"/>
        <v>3.7686201734681535</v>
      </c>
    </row>
    <row r="109" spans="1:6">
      <c r="A109">
        <v>26</v>
      </c>
      <c r="B109">
        <v>90</v>
      </c>
      <c r="C109">
        <v>19</v>
      </c>
      <c r="D109" s="10">
        <v>19.070729</v>
      </c>
      <c r="E109" s="10">
        <v>80.461124999999996</v>
      </c>
      <c r="F109" s="7">
        <f t="shared" si="1"/>
        <v>4.2190901564381722</v>
      </c>
    </row>
    <row r="110" spans="1:6">
      <c r="A110">
        <v>24</v>
      </c>
      <c r="B110">
        <v>90</v>
      </c>
      <c r="C110">
        <v>21</v>
      </c>
      <c r="D110" s="10">
        <v>16.859172999999998</v>
      </c>
      <c r="E110" s="10">
        <v>80.776882000000001</v>
      </c>
      <c r="F110" s="7">
        <f t="shared" si="1"/>
        <v>4.7912719087703772</v>
      </c>
    </row>
    <row r="111" spans="1:6">
      <c r="A111">
        <v>22</v>
      </c>
      <c r="B111">
        <v>90</v>
      </c>
      <c r="C111">
        <v>23</v>
      </c>
      <c r="D111" s="10">
        <v>14.866422</v>
      </c>
      <c r="E111" s="10">
        <v>80.012608</v>
      </c>
      <c r="F111" s="7">
        <f t="shared" si="1"/>
        <v>5.3821025664413398</v>
      </c>
    </row>
    <row r="112" spans="1:6">
      <c r="A112">
        <v>20</v>
      </c>
      <c r="B112">
        <v>90</v>
      </c>
      <c r="C112">
        <v>25</v>
      </c>
      <c r="D112" s="10">
        <v>13.37928</v>
      </c>
      <c r="E112" s="10">
        <v>76.597274999999996</v>
      </c>
      <c r="F112" s="7">
        <f t="shared" si="1"/>
        <v>5.725067043966491</v>
      </c>
    </row>
    <row r="113" spans="1:9">
      <c r="A113">
        <v>18</v>
      </c>
      <c r="B113">
        <v>90</v>
      </c>
      <c r="C113">
        <v>27</v>
      </c>
      <c r="D113" s="10">
        <v>11.751792</v>
      </c>
      <c r="E113" s="10">
        <v>71.345939000000001</v>
      </c>
      <c r="F113" s="7">
        <f t="shared" si="1"/>
        <v>6.0710689059166469</v>
      </c>
    </row>
    <row r="114" spans="1:9">
      <c r="A114">
        <v>16</v>
      </c>
      <c r="B114">
        <v>90</v>
      </c>
      <c r="C114">
        <v>29</v>
      </c>
      <c r="D114" s="10">
        <v>10.362253000000001</v>
      </c>
      <c r="E114" s="10">
        <v>66.623721000000003</v>
      </c>
      <c r="F114" s="7">
        <f t="shared" si="1"/>
        <v>6.4294628783914076</v>
      </c>
    </row>
    <row r="115" spans="1:9">
      <c r="A115">
        <v>14</v>
      </c>
      <c r="B115">
        <v>90</v>
      </c>
      <c r="C115">
        <v>31</v>
      </c>
      <c r="D115" s="10">
        <v>9.0943131000000008</v>
      </c>
      <c r="E115" s="10">
        <v>63.608094000000001</v>
      </c>
      <c r="F115" s="7">
        <f t="shared" si="1"/>
        <v>6.9942713980234519</v>
      </c>
    </row>
    <row r="116" spans="1:9">
      <c r="A116">
        <v>12</v>
      </c>
      <c r="B116">
        <v>90</v>
      </c>
      <c r="C116">
        <v>33</v>
      </c>
      <c r="D116" s="10">
        <v>7.7336895999999999</v>
      </c>
      <c r="E116" s="10">
        <v>58.875242</v>
      </c>
      <c r="F116" s="7">
        <f t="shared" si="1"/>
        <v>7.6128271297570569</v>
      </c>
    </row>
    <row r="117" spans="1:9">
      <c r="A117">
        <v>10</v>
      </c>
      <c r="B117">
        <v>90</v>
      </c>
      <c r="C117">
        <v>35</v>
      </c>
      <c r="D117" s="10">
        <v>6.5337576999999998</v>
      </c>
      <c r="E117" s="10">
        <v>53.601199000000001</v>
      </c>
      <c r="F117" s="7">
        <f t="shared" si="1"/>
        <v>8.2037322871645522</v>
      </c>
    </row>
    <row r="118" spans="1:9">
      <c r="A118">
        <v>8</v>
      </c>
      <c r="B118">
        <v>90</v>
      </c>
      <c r="C118">
        <v>37</v>
      </c>
      <c r="D118" s="10">
        <v>5.5663545000000001</v>
      </c>
      <c r="E118" s="10">
        <v>48.913041</v>
      </c>
      <c r="F118" s="7">
        <f t="shared" si="1"/>
        <v>8.7872666033038325</v>
      </c>
    </row>
    <row r="119" spans="1:9">
      <c r="A119">
        <v>6</v>
      </c>
      <c r="B119">
        <v>90</v>
      </c>
      <c r="C119">
        <v>39</v>
      </c>
      <c r="D119" s="10">
        <v>4.6172162999999999</v>
      </c>
      <c r="E119" s="10">
        <v>44.391027000000001</v>
      </c>
      <c r="F119" s="7">
        <f t="shared" si="1"/>
        <v>9.6142402945255139</v>
      </c>
      <c r="H119" s="10"/>
      <c r="I119" s="10"/>
    </row>
    <row r="120" spans="1:9">
      <c r="A120">
        <v>4</v>
      </c>
      <c r="B120">
        <v>90</v>
      </c>
      <c r="C120">
        <v>41</v>
      </c>
      <c r="D120" s="10">
        <v>3.7176626000000002</v>
      </c>
      <c r="E120" s="10">
        <v>38.245795000000001</v>
      </c>
      <c r="F120" s="7">
        <f t="shared" si="1"/>
        <v>10.287591724972568</v>
      </c>
    </row>
    <row r="121" spans="1:9">
      <c r="A121">
        <v>2</v>
      </c>
      <c r="B121">
        <v>90</v>
      </c>
      <c r="C121">
        <v>43</v>
      </c>
      <c r="D121" s="10">
        <v>2.8157076000000001</v>
      </c>
      <c r="E121" s="10">
        <v>35.508833000000003</v>
      </c>
      <c r="F121" s="7">
        <f t="shared" si="1"/>
        <v>12.610980273661939</v>
      </c>
    </row>
    <row r="122" spans="1:9">
      <c r="A122">
        <v>0</v>
      </c>
      <c r="B122">
        <v>90</v>
      </c>
      <c r="C122">
        <v>45</v>
      </c>
      <c r="D122" s="10">
        <v>2.0443642999999998</v>
      </c>
      <c r="E122" s="10">
        <v>18.950568000000001</v>
      </c>
      <c r="F122" s="7">
        <f t="shared" si="1"/>
        <v>9.269662946080599</v>
      </c>
    </row>
    <row r="123" spans="1:9">
      <c r="A123">
        <v>-2</v>
      </c>
      <c r="B123">
        <v>90</v>
      </c>
      <c r="C123">
        <v>47</v>
      </c>
      <c r="D123" s="10">
        <v>3.8160587000000001</v>
      </c>
      <c r="E123" s="10">
        <v>39.855497</v>
      </c>
      <c r="F123" s="7">
        <f t="shared" si="1"/>
        <v>10.444151972819496</v>
      </c>
    </row>
    <row r="124" spans="1:9">
      <c r="A124">
        <v>-4</v>
      </c>
      <c r="B124">
        <v>90</v>
      </c>
      <c r="C124">
        <v>49</v>
      </c>
      <c r="D124" s="10">
        <v>1.5984113</v>
      </c>
      <c r="E124" s="10">
        <v>82.241229000000004</v>
      </c>
      <c r="F124" s="7">
        <f t="shared" si="1"/>
        <v>51.451856602865611</v>
      </c>
    </row>
    <row r="125" spans="1:9">
      <c r="A125">
        <v>-6</v>
      </c>
      <c r="B125">
        <v>90</v>
      </c>
      <c r="C125">
        <v>51</v>
      </c>
      <c r="D125" s="10">
        <v>10.327330999999999</v>
      </c>
      <c r="E125" s="10">
        <v>-31.871652000000001</v>
      </c>
      <c r="F125" s="7">
        <f t="shared" si="1"/>
        <v>-3.0861460720102807</v>
      </c>
    </row>
    <row r="126" spans="1:9">
      <c r="A126">
        <v>-8</v>
      </c>
      <c r="B126">
        <v>90</v>
      </c>
      <c r="C126">
        <v>53</v>
      </c>
      <c r="D126" s="10">
        <v>7.0643358000000003</v>
      </c>
      <c r="E126" s="10">
        <v>-1.2350654000000001</v>
      </c>
      <c r="F126" s="7">
        <f t="shared" si="1"/>
        <v>-0.17483107187515068</v>
      </c>
    </row>
    <row r="127" spans="1:9">
      <c r="A127">
        <v>-10</v>
      </c>
      <c r="B127">
        <v>90</v>
      </c>
      <c r="C127">
        <v>55</v>
      </c>
      <c r="D127" s="10">
        <v>9.0407770000000003</v>
      </c>
      <c r="E127" s="10">
        <v>-8.0771481999999999</v>
      </c>
      <c r="F127" s="7">
        <f t="shared" si="1"/>
        <v>-0.89341305509471136</v>
      </c>
    </row>
    <row r="128" spans="1:9">
      <c r="A128">
        <v>30</v>
      </c>
      <c r="B128">
        <v>100</v>
      </c>
      <c r="C128">
        <v>15</v>
      </c>
      <c r="D128" s="10">
        <v>23.910079</v>
      </c>
      <c r="E128" s="10">
        <v>79.055430999999999</v>
      </c>
      <c r="F128" s="7">
        <f t="shared" si="1"/>
        <v>3.30636427424602</v>
      </c>
    </row>
    <row r="129" spans="1:6">
      <c r="A129">
        <v>28</v>
      </c>
      <c r="B129">
        <v>100</v>
      </c>
      <c r="C129">
        <v>17</v>
      </c>
      <c r="D129" s="10">
        <v>21.2193</v>
      </c>
      <c r="E129" s="10">
        <v>79.789811</v>
      </c>
      <c r="F129" s="7">
        <f t="shared" si="1"/>
        <v>3.7602470863789095</v>
      </c>
    </row>
    <row r="130" spans="1:6">
      <c r="A130">
        <v>26</v>
      </c>
      <c r="B130">
        <v>100</v>
      </c>
      <c r="C130">
        <v>19</v>
      </c>
      <c r="D130" s="10">
        <v>18.619598</v>
      </c>
      <c r="E130" s="10">
        <v>80.880859999999998</v>
      </c>
      <c r="F130" s="7">
        <f t="shared" si="1"/>
        <v>4.3438564033444758</v>
      </c>
    </row>
    <row r="131" spans="1:6">
      <c r="A131">
        <v>24</v>
      </c>
      <c r="B131">
        <v>100</v>
      </c>
      <c r="C131">
        <v>21</v>
      </c>
      <c r="D131" s="10">
        <v>16.582556</v>
      </c>
      <c r="E131" s="10">
        <v>79.745818</v>
      </c>
      <c r="F131" s="7">
        <f t="shared" ref="F131:F148" si="2">E131/D131</f>
        <v>4.8090184649459351</v>
      </c>
    </row>
    <row r="132" spans="1:6">
      <c r="A132">
        <v>22</v>
      </c>
      <c r="B132">
        <v>100</v>
      </c>
      <c r="C132">
        <v>23</v>
      </c>
      <c r="D132" s="10">
        <v>14.574216</v>
      </c>
      <c r="E132" s="10">
        <v>80.030879999999996</v>
      </c>
      <c r="F132" s="7">
        <f t="shared" si="2"/>
        <v>5.4912648474538868</v>
      </c>
    </row>
    <row r="133" spans="1:6">
      <c r="A133">
        <v>20</v>
      </c>
      <c r="B133">
        <v>100</v>
      </c>
      <c r="C133">
        <v>25</v>
      </c>
      <c r="D133" s="10">
        <v>12.754326000000001</v>
      </c>
      <c r="E133" s="10">
        <v>75.902404000000004</v>
      </c>
      <c r="F133" s="7">
        <f t="shared" si="2"/>
        <v>5.9511105486875593</v>
      </c>
    </row>
    <row r="134" spans="1:6">
      <c r="A134">
        <v>18</v>
      </c>
      <c r="B134">
        <v>100</v>
      </c>
      <c r="C134">
        <v>27</v>
      </c>
      <c r="D134" s="10">
        <v>11.412321</v>
      </c>
      <c r="E134" s="10">
        <v>72.247688999999994</v>
      </c>
      <c r="F134" s="7">
        <f t="shared" si="2"/>
        <v>6.3306744526376351</v>
      </c>
    </row>
    <row r="135" spans="1:6">
      <c r="A135">
        <v>16</v>
      </c>
      <c r="B135">
        <v>100</v>
      </c>
      <c r="C135">
        <v>29</v>
      </c>
      <c r="D135" s="10">
        <v>10.120314</v>
      </c>
      <c r="E135" s="10">
        <v>67.973837000000003</v>
      </c>
      <c r="F135" s="7">
        <f t="shared" si="2"/>
        <v>6.7165739126276121</v>
      </c>
    </row>
    <row r="136" spans="1:6">
      <c r="A136">
        <v>14</v>
      </c>
      <c r="B136">
        <v>100</v>
      </c>
      <c r="C136">
        <v>31</v>
      </c>
      <c r="D136" s="10">
        <v>8.7710098999999992</v>
      </c>
      <c r="E136" s="10">
        <v>63.461131999999999</v>
      </c>
      <c r="F136" s="7">
        <f t="shared" si="2"/>
        <v>7.2353278269586729</v>
      </c>
    </row>
    <row r="137" spans="1:6">
      <c r="A137">
        <v>12</v>
      </c>
      <c r="B137">
        <v>100</v>
      </c>
      <c r="C137">
        <v>33</v>
      </c>
      <c r="D137" s="10">
        <v>7.4458570000000002</v>
      </c>
      <c r="E137" s="10">
        <v>60.541910000000001</v>
      </c>
      <c r="F137" s="7">
        <f t="shared" si="2"/>
        <v>8.1309525552263491</v>
      </c>
    </row>
    <row r="138" spans="1:6">
      <c r="A138">
        <v>10</v>
      </c>
      <c r="B138">
        <v>100</v>
      </c>
      <c r="C138">
        <v>35</v>
      </c>
      <c r="D138" s="10">
        <v>6.3922607999999999</v>
      </c>
      <c r="E138" s="10">
        <v>55.330108000000003</v>
      </c>
      <c r="F138" s="7">
        <f t="shared" si="2"/>
        <v>8.6557963967928231</v>
      </c>
    </row>
    <row r="139" spans="1:6">
      <c r="A139">
        <v>8</v>
      </c>
      <c r="B139">
        <v>100</v>
      </c>
      <c r="C139">
        <v>37</v>
      </c>
      <c r="D139" s="10">
        <v>5.3753982999999996</v>
      </c>
      <c r="E139" s="10">
        <v>50.475752999999997</v>
      </c>
      <c r="F139" s="7">
        <f t="shared" si="2"/>
        <v>9.3901419360868577</v>
      </c>
    </row>
    <row r="140" spans="1:6">
      <c r="A140">
        <v>6</v>
      </c>
      <c r="B140">
        <v>100</v>
      </c>
      <c r="C140">
        <v>39</v>
      </c>
      <c r="D140" s="10">
        <v>4.4327237999999998</v>
      </c>
      <c r="E140" s="10">
        <v>44.459735000000002</v>
      </c>
      <c r="F140" s="7">
        <f t="shared" si="2"/>
        <v>10.029890650980782</v>
      </c>
    </row>
    <row r="141" spans="1:6">
      <c r="A141">
        <v>4</v>
      </c>
      <c r="B141">
        <v>100</v>
      </c>
      <c r="C141">
        <v>41</v>
      </c>
      <c r="D141" s="10">
        <v>3.5294539</v>
      </c>
      <c r="E141" s="10">
        <v>40.077131999999999</v>
      </c>
      <c r="F141" s="7">
        <f t="shared" si="2"/>
        <v>11.355051839606121</v>
      </c>
    </row>
    <row r="142" spans="1:6">
      <c r="A142">
        <v>2</v>
      </c>
      <c r="B142">
        <v>100</v>
      </c>
      <c r="C142">
        <v>43</v>
      </c>
      <c r="D142" s="10">
        <v>2.6184045</v>
      </c>
      <c r="E142" s="10">
        <v>36.537193000000002</v>
      </c>
      <c r="F142" s="7">
        <f t="shared" si="2"/>
        <v>13.953991065933472</v>
      </c>
    </row>
    <row r="143" spans="1:6">
      <c r="A143">
        <v>0</v>
      </c>
      <c r="B143">
        <v>100</v>
      </c>
      <c r="C143">
        <v>45</v>
      </c>
      <c r="D143" s="10">
        <v>1.4365227</v>
      </c>
      <c r="E143" s="10">
        <v>38.364525</v>
      </c>
      <c r="F143" s="7">
        <f t="shared" si="2"/>
        <v>26.706521936618195</v>
      </c>
    </row>
    <row r="144" spans="1:6">
      <c r="A144">
        <v>-2</v>
      </c>
      <c r="B144">
        <v>100</v>
      </c>
      <c r="C144">
        <v>47</v>
      </c>
      <c r="D144" s="10">
        <v>2.4093564000000001</v>
      </c>
      <c r="E144" s="10">
        <v>20.801914</v>
      </c>
      <c r="F144" s="7">
        <f t="shared" si="2"/>
        <v>8.6338052767950817</v>
      </c>
    </row>
    <row r="145" spans="1:6">
      <c r="A145">
        <v>-4</v>
      </c>
      <c r="B145">
        <v>100</v>
      </c>
      <c r="C145">
        <v>49</v>
      </c>
      <c r="D145" s="10">
        <v>0.79127336999999998</v>
      </c>
      <c r="E145" s="10">
        <v>69.268585999999999</v>
      </c>
      <c r="F145" s="7">
        <f t="shared" si="2"/>
        <v>87.540651090027211</v>
      </c>
    </row>
    <row r="146" spans="1:6">
      <c r="A146">
        <v>-6</v>
      </c>
      <c r="B146">
        <v>100</v>
      </c>
      <c r="C146">
        <v>51</v>
      </c>
      <c r="D146" s="10">
        <v>5.1961892000000001</v>
      </c>
      <c r="E146" s="10">
        <v>-2.064991</v>
      </c>
      <c r="F146" s="7">
        <f t="shared" si="2"/>
        <v>-0.39740489049167033</v>
      </c>
    </row>
    <row r="147" spans="1:6">
      <c r="A147">
        <v>-8</v>
      </c>
      <c r="B147">
        <v>100</v>
      </c>
      <c r="C147">
        <v>53</v>
      </c>
      <c r="D147" s="10">
        <v>6.8775637999999999</v>
      </c>
      <c r="E147" s="10">
        <v>-2.1328917999999999</v>
      </c>
      <c r="F147" s="7">
        <f t="shared" si="2"/>
        <v>-0.31012315727263773</v>
      </c>
    </row>
    <row r="148" spans="1:6">
      <c r="A148">
        <v>-10</v>
      </c>
      <c r="B148">
        <v>100</v>
      </c>
      <c r="C148">
        <v>55</v>
      </c>
      <c r="D148" s="10">
        <v>8.8238298000000004</v>
      </c>
      <c r="E148" s="10">
        <v>-8.5465090000000004</v>
      </c>
      <c r="F148" s="7">
        <f t="shared" si="2"/>
        <v>-0.96857137928929682</v>
      </c>
    </row>
  </sheetData>
  <mergeCells count="1">
    <mergeCell ref="K1:N1"/>
  </mergeCells>
  <hyperlinks>
    <hyperlink ref="K1:N1" location="doe!A1" display="Powrót do DOE" xr:uid="{2011743D-5295-49FE-9A42-9C4C1D96A6EE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188"/>
  <sheetViews>
    <sheetView zoomScaleNormal="100" workbookViewId="0">
      <selection activeCell="D113" sqref="D113"/>
    </sheetView>
  </sheetViews>
  <sheetFormatPr defaultRowHeight="15"/>
  <cols>
    <col min="1" max="2" width="8.7109375" customWidth="1"/>
    <col min="3" max="3" width="4.85546875" customWidth="1"/>
    <col min="4" max="4" width="17.5703125" style="6" customWidth="1"/>
    <col min="5" max="5" width="24.28515625" style="6" customWidth="1"/>
    <col min="6" max="9" width="8.7109375" customWidth="1"/>
    <col min="10" max="10" width="13.28515625" bestFit="1" customWidth="1"/>
    <col min="11" max="1024" width="8.7109375" customWidth="1"/>
  </cols>
  <sheetData>
    <row r="1" spans="1:13">
      <c r="A1" t="s">
        <v>39</v>
      </c>
      <c r="B1" t="s">
        <v>40</v>
      </c>
      <c r="D1" s="6" t="s">
        <v>41</v>
      </c>
      <c r="E1" s="6" t="s">
        <v>42</v>
      </c>
      <c r="F1" t="s">
        <v>43</v>
      </c>
      <c r="H1" t="s">
        <v>44</v>
      </c>
      <c r="I1" t="s">
        <v>2</v>
      </c>
      <c r="J1" s="63" t="s">
        <v>45</v>
      </c>
      <c r="K1" s="63"/>
      <c r="L1" s="63"/>
      <c r="M1" s="63"/>
    </row>
    <row r="2" spans="1:13">
      <c r="A2" s="17">
        <v>30</v>
      </c>
      <c r="B2" s="17">
        <v>40</v>
      </c>
      <c r="C2" s="17">
        <v>15</v>
      </c>
      <c r="D2" s="18">
        <v>30.660767</v>
      </c>
      <c r="E2" s="18">
        <v>53.916190999999998</v>
      </c>
      <c r="F2" s="19">
        <f>E2/D2</f>
        <v>1.7584749592206874</v>
      </c>
      <c r="H2" s="10">
        <f>MAX(E:E)</f>
        <v>86.588543999999999</v>
      </c>
      <c r="I2" s="10">
        <f>MAX(F:F)</f>
        <v>47.642261190074478</v>
      </c>
    </row>
    <row r="3" spans="1:13">
      <c r="A3">
        <v>28</v>
      </c>
      <c r="B3">
        <v>40</v>
      </c>
      <c r="C3">
        <v>17</v>
      </c>
      <c r="D3" s="6">
        <v>25.645904999999999</v>
      </c>
      <c r="E3" s="6">
        <v>63.949499000000003</v>
      </c>
      <c r="F3" s="7">
        <f t="shared" ref="F3:F66" si="0">E3/D3</f>
        <v>2.4935559497705384</v>
      </c>
    </row>
    <row r="4" spans="1:13">
      <c r="A4">
        <v>26</v>
      </c>
      <c r="B4">
        <v>40</v>
      </c>
      <c r="C4">
        <v>19</v>
      </c>
      <c r="D4" s="6">
        <v>22.369405</v>
      </c>
      <c r="E4" s="6">
        <v>65.965174000000005</v>
      </c>
      <c r="F4" s="7">
        <f t="shared" si="0"/>
        <v>2.9489015912582386</v>
      </c>
    </row>
    <row r="5" spans="1:13">
      <c r="A5">
        <v>24</v>
      </c>
      <c r="B5">
        <v>40</v>
      </c>
      <c r="C5">
        <v>21</v>
      </c>
      <c r="D5" s="6">
        <v>19.565422999999999</v>
      </c>
      <c r="E5" s="6">
        <v>69.174705000000003</v>
      </c>
      <c r="F5" s="7">
        <f t="shared" si="0"/>
        <v>3.5355588785379188</v>
      </c>
    </row>
    <row r="6" spans="1:13">
      <c r="A6">
        <v>22</v>
      </c>
      <c r="B6">
        <v>40</v>
      </c>
      <c r="C6">
        <v>23</v>
      </c>
      <c r="D6" s="6">
        <v>17.235454000000001</v>
      </c>
      <c r="E6" s="6">
        <v>71.580492000000007</v>
      </c>
      <c r="F6" s="7">
        <f t="shared" si="0"/>
        <v>4.1530958221350014</v>
      </c>
    </row>
    <row r="7" spans="1:13">
      <c r="A7">
        <v>20</v>
      </c>
      <c r="B7">
        <v>40</v>
      </c>
      <c r="C7">
        <v>25</v>
      </c>
      <c r="D7" s="6">
        <v>14.748177999999999</v>
      </c>
      <c r="E7" s="6">
        <v>72.728487000000001</v>
      </c>
      <c r="F7" s="7">
        <f t="shared" si="0"/>
        <v>4.9313540289519153</v>
      </c>
    </row>
    <row r="8" spans="1:13">
      <c r="A8">
        <v>18</v>
      </c>
      <c r="B8">
        <v>40</v>
      </c>
      <c r="C8">
        <v>27</v>
      </c>
      <c r="D8" s="6">
        <v>12.799423000000001</v>
      </c>
      <c r="E8" s="6">
        <v>75.207031000000001</v>
      </c>
      <c r="F8" s="7">
        <f t="shared" si="0"/>
        <v>5.875814167560522</v>
      </c>
    </row>
    <row r="9" spans="1:13">
      <c r="A9">
        <v>16</v>
      </c>
      <c r="B9">
        <v>40</v>
      </c>
      <c r="C9">
        <v>29</v>
      </c>
      <c r="D9" s="6">
        <v>10.867172</v>
      </c>
      <c r="E9" s="6">
        <v>76.515759000000003</v>
      </c>
      <c r="F9" s="7">
        <f t="shared" si="0"/>
        <v>7.041000087235207</v>
      </c>
      <c r="J9" t="s">
        <v>50</v>
      </c>
    </row>
    <row r="10" spans="1:13">
      <c r="A10">
        <v>14</v>
      </c>
      <c r="B10">
        <v>40</v>
      </c>
      <c r="C10">
        <v>31</v>
      </c>
      <c r="D10" s="6">
        <v>9.1443124999999998</v>
      </c>
      <c r="E10" s="6">
        <v>77.214859000000004</v>
      </c>
      <c r="F10" s="7">
        <f t="shared" si="0"/>
        <v>8.4440310848956663</v>
      </c>
    </row>
    <row r="11" spans="1:13">
      <c r="A11">
        <v>12</v>
      </c>
      <c r="B11">
        <v>40</v>
      </c>
      <c r="C11">
        <v>33</v>
      </c>
      <c r="D11" s="6">
        <v>7.6302352999999998</v>
      </c>
      <c r="E11" s="6">
        <v>77.115930000000006</v>
      </c>
      <c r="F11" s="7">
        <f t="shared" si="0"/>
        <v>10.10662541429096</v>
      </c>
    </row>
    <row r="12" spans="1:13">
      <c r="A12">
        <v>10</v>
      </c>
      <c r="B12">
        <v>40</v>
      </c>
      <c r="C12">
        <v>35</v>
      </c>
      <c r="D12" s="6">
        <v>6.2222283000000003</v>
      </c>
      <c r="E12" s="6">
        <v>76.450209999999998</v>
      </c>
      <c r="F12" s="7">
        <f t="shared" si="0"/>
        <v>12.286628891453564</v>
      </c>
    </row>
    <row r="13" spans="1:13">
      <c r="A13">
        <v>8</v>
      </c>
      <c r="B13">
        <v>40</v>
      </c>
      <c r="C13">
        <v>37</v>
      </c>
      <c r="D13" s="6">
        <v>4.893618</v>
      </c>
      <c r="E13" s="6">
        <v>73.873643999999999</v>
      </c>
      <c r="F13" s="7">
        <f t="shared" si="0"/>
        <v>15.095915537338632</v>
      </c>
    </row>
    <row r="14" spans="1:13">
      <c r="A14">
        <v>6</v>
      </c>
      <c r="B14">
        <v>40</v>
      </c>
      <c r="C14">
        <v>39</v>
      </c>
      <c r="D14" s="6">
        <v>3.7295063000000002</v>
      </c>
      <c r="E14" s="6">
        <v>69.690608999999995</v>
      </c>
      <c r="F14" s="7">
        <f t="shared" si="0"/>
        <v>18.686282685727061</v>
      </c>
    </row>
    <row r="15" spans="1:13">
      <c r="A15">
        <v>4</v>
      </c>
      <c r="B15">
        <v>40</v>
      </c>
      <c r="C15">
        <v>41</v>
      </c>
      <c r="D15" s="6">
        <v>2.7330706999999999</v>
      </c>
      <c r="E15" s="6">
        <v>63.822966000000001</v>
      </c>
      <c r="F15" s="7">
        <f t="shared" si="0"/>
        <v>23.352109405731802</v>
      </c>
    </row>
    <row r="16" spans="1:13">
      <c r="A16">
        <v>2</v>
      </c>
      <c r="B16">
        <v>40</v>
      </c>
      <c r="C16">
        <v>43</v>
      </c>
      <c r="D16" s="6">
        <v>1.9005919</v>
      </c>
      <c r="E16" s="6">
        <v>53.726610000000001</v>
      </c>
      <c r="F16" s="7">
        <f t="shared" si="0"/>
        <v>28.268356820840918</v>
      </c>
    </row>
    <row r="17" spans="1:6">
      <c r="A17">
        <v>0</v>
      </c>
      <c r="B17">
        <v>40</v>
      </c>
      <c r="C17">
        <v>45</v>
      </c>
      <c r="D17" s="6">
        <v>1.3314956</v>
      </c>
      <c r="E17" s="6">
        <v>39.673523000000003</v>
      </c>
      <c r="F17" s="7">
        <f t="shared" si="0"/>
        <v>29.796210366748493</v>
      </c>
    </row>
    <row r="18" spans="1:6">
      <c r="A18">
        <v>-2</v>
      </c>
      <c r="B18">
        <v>40</v>
      </c>
      <c r="C18">
        <v>47</v>
      </c>
      <c r="D18" s="6">
        <v>1.0085625</v>
      </c>
      <c r="E18" s="6">
        <v>19.146728</v>
      </c>
      <c r="F18" s="7">
        <f t="shared" si="0"/>
        <v>18.984175993059427</v>
      </c>
    </row>
    <row r="19" spans="1:6">
      <c r="A19">
        <v>-4</v>
      </c>
      <c r="B19">
        <v>40</v>
      </c>
      <c r="C19">
        <v>49</v>
      </c>
      <c r="D19" s="6">
        <v>0.86169755999999997</v>
      </c>
      <c r="E19" s="6">
        <v>-3.3033446999999998</v>
      </c>
      <c r="F19" s="7">
        <f t="shared" si="0"/>
        <v>-3.8335314538896919</v>
      </c>
    </row>
    <row r="20" spans="1:6">
      <c r="A20">
        <v>-6</v>
      </c>
      <c r="B20">
        <v>40</v>
      </c>
      <c r="C20">
        <v>51</v>
      </c>
      <c r="D20" s="6">
        <v>2.8816484</v>
      </c>
      <c r="E20" s="6">
        <v>-5.3680456999999997</v>
      </c>
      <c r="F20" s="7">
        <f t="shared" si="0"/>
        <v>-1.8628385406075216</v>
      </c>
    </row>
    <row r="21" spans="1:6">
      <c r="A21">
        <v>-8</v>
      </c>
      <c r="B21">
        <v>40</v>
      </c>
      <c r="C21">
        <v>53</v>
      </c>
      <c r="D21" s="6">
        <v>6.8599047000000004</v>
      </c>
      <c r="E21" s="6">
        <v>-20.511295</v>
      </c>
      <c r="F21" s="7">
        <f t="shared" si="0"/>
        <v>-2.9900262317055222</v>
      </c>
    </row>
    <row r="22" spans="1:6">
      <c r="A22">
        <v>-10</v>
      </c>
      <c r="B22">
        <v>40</v>
      </c>
      <c r="C22">
        <v>55</v>
      </c>
      <c r="D22" s="6">
        <v>10.192937000000001</v>
      </c>
      <c r="E22" s="6">
        <v>-31.590261000000002</v>
      </c>
      <c r="F22" s="7">
        <f t="shared" si="0"/>
        <v>-3.099230476946929</v>
      </c>
    </row>
    <row r="23" spans="1:6">
      <c r="A23">
        <v>30</v>
      </c>
      <c r="B23">
        <v>50</v>
      </c>
      <c r="C23">
        <v>15</v>
      </c>
      <c r="D23" s="6">
        <v>30.878269</v>
      </c>
      <c r="E23" s="6">
        <v>53.568924000000003</v>
      </c>
      <c r="F23" s="7">
        <f t="shared" si="0"/>
        <v>1.734842195979315</v>
      </c>
    </row>
    <row r="24" spans="1:6">
      <c r="A24">
        <v>28</v>
      </c>
      <c r="B24">
        <v>50</v>
      </c>
      <c r="C24">
        <v>17</v>
      </c>
      <c r="D24" s="6">
        <v>27.040561</v>
      </c>
      <c r="E24" s="6">
        <v>47.555005000000001</v>
      </c>
      <c r="F24" s="7">
        <f t="shared" si="0"/>
        <v>1.758654526435306</v>
      </c>
    </row>
    <row r="25" spans="1:6">
      <c r="A25">
        <v>26</v>
      </c>
      <c r="B25">
        <v>50</v>
      </c>
      <c r="C25">
        <v>19</v>
      </c>
      <c r="D25" s="6">
        <v>22.411791999999998</v>
      </c>
      <c r="E25" s="6">
        <v>66.742724999999993</v>
      </c>
      <c r="F25" s="7">
        <f t="shared" si="0"/>
        <v>2.9780182236208508</v>
      </c>
    </row>
    <row r="26" spans="1:6">
      <c r="A26">
        <v>24</v>
      </c>
      <c r="B26">
        <v>50</v>
      </c>
      <c r="C26">
        <v>21</v>
      </c>
      <c r="D26" s="6">
        <v>19.460222000000002</v>
      </c>
      <c r="E26" s="6">
        <v>69.970230000000001</v>
      </c>
      <c r="F26" s="7">
        <f t="shared" si="0"/>
        <v>3.5955514793202252</v>
      </c>
    </row>
    <row r="27" spans="1:6">
      <c r="A27">
        <v>22</v>
      </c>
      <c r="B27">
        <v>50</v>
      </c>
      <c r="C27">
        <v>23</v>
      </c>
      <c r="D27" s="6">
        <v>16.718126999999999</v>
      </c>
      <c r="E27" s="6">
        <v>72.959160999999995</v>
      </c>
      <c r="F27" s="7">
        <f t="shared" si="0"/>
        <v>4.3640750545799776</v>
      </c>
    </row>
    <row r="28" spans="1:6">
      <c r="A28">
        <v>20</v>
      </c>
      <c r="B28">
        <v>50</v>
      </c>
      <c r="C28">
        <v>25</v>
      </c>
      <c r="D28" s="6">
        <v>14.464143999999999</v>
      </c>
      <c r="E28" s="6">
        <v>75.245464999999996</v>
      </c>
      <c r="F28" s="7">
        <f t="shared" si="0"/>
        <v>5.2022065737177394</v>
      </c>
    </row>
    <row r="29" spans="1:6">
      <c r="A29">
        <v>18</v>
      </c>
      <c r="B29">
        <v>50</v>
      </c>
      <c r="C29">
        <v>27</v>
      </c>
      <c r="D29" s="6">
        <v>12.243202</v>
      </c>
      <c r="E29" s="6">
        <v>77.060434999999998</v>
      </c>
      <c r="F29" s="7">
        <f t="shared" si="0"/>
        <v>6.294140617789366</v>
      </c>
    </row>
    <row r="30" spans="1:6">
      <c r="A30">
        <v>16</v>
      </c>
      <c r="B30">
        <v>50</v>
      </c>
      <c r="C30">
        <v>29</v>
      </c>
      <c r="D30" s="6">
        <v>10.399832999999999</v>
      </c>
      <c r="E30" s="6">
        <v>78.371162999999996</v>
      </c>
      <c r="F30" s="7">
        <f t="shared" si="0"/>
        <v>7.5358097577143788</v>
      </c>
    </row>
    <row r="31" spans="1:6">
      <c r="A31">
        <v>14</v>
      </c>
      <c r="B31">
        <v>50</v>
      </c>
      <c r="C31">
        <v>31</v>
      </c>
      <c r="D31" s="6">
        <v>8.7169225000000008</v>
      </c>
      <c r="E31" s="6">
        <v>79.909492999999998</v>
      </c>
      <c r="F31" s="7">
        <f t="shared" si="0"/>
        <v>9.1671679999449331</v>
      </c>
    </row>
    <row r="32" spans="1:6">
      <c r="A32">
        <v>12</v>
      </c>
      <c r="B32">
        <v>50</v>
      </c>
      <c r="C32">
        <v>33</v>
      </c>
      <c r="D32" s="6">
        <v>7.1411062000000003</v>
      </c>
      <c r="E32" s="6">
        <v>80.366900999999999</v>
      </c>
      <c r="F32" s="7">
        <f t="shared" si="0"/>
        <v>11.254124886141589</v>
      </c>
    </row>
    <row r="33" spans="1:10">
      <c r="A33">
        <v>10</v>
      </c>
      <c r="B33">
        <v>50</v>
      </c>
      <c r="C33">
        <v>35</v>
      </c>
      <c r="D33" s="6">
        <v>5.6730279000000001</v>
      </c>
      <c r="E33" s="6">
        <v>79.079750000000004</v>
      </c>
      <c r="F33" s="7">
        <f t="shared" si="0"/>
        <v>13.939601812993024</v>
      </c>
    </row>
    <row r="34" spans="1:10">
      <c r="A34">
        <v>8</v>
      </c>
      <c r="B34">
        <v>50</v>
      </c>
      <c r="C34">
        <v>37</v>
      </c>
      <c r="D34" s="6">
        <v>4.3700994</v>
      </c>
      <c r="E34" s="6">
        <v>76.194145000000006</v>
      </c>
      <c r="F34" s="7">
        <f t="shared" si="0"/>
        <v>17.435334537241879</v>
      </c>
    </row>
    <row r="35" spans="1:10">
      <c r="A35">
        <v>6</v>
      </c>
      <c r="B35">
        <v>50</v>
      </c>
      <c r="C35">
        <v>39</v>
      </c>
      <c r="D35" s="6">
        <v>3.2780279999999999</v>
      </c>
      <c r="E35" s="6">
        <v>72.317093</v>
      </c>
      <c r="F35" s="7">
        <f t="shared" si="0"/>
        <v>22.061157805851568</v>
      </c>
    </row>
    <row r="36" spans="1:10">
      <c r="A36">
        <v>4</v>
      </c>
      <c r="B36">
        <v>50</v>
      </c>
      <c r="C36">
        <v>41</v>
      </c>
      <c r="D36" s="6">
        <v>2.319051</v>
      </c>
      <c r="E36" s="6">
        <v>65.583330000000004</v>
      </c>
      <c r="F36" s="7">
        <f t="shared" si="0"/>
        <v>28.280244807035295</v>
      </c>
    </row>
    <row r="37" spans="1:10">
      <c r="A37">
        <v>2</v>
      </c>
      <c r="B37">
        <v>50</v>
      </c>
      <c r="C37">
        <v>43</v>
      </c>
      <c r="D37" s="6">
        <v>1.6034092</v>
      </c>
      <c r="E37" s="6">
        <v>54.210666000000003</v>
      </c>
      <c r="F37" s="7">
        <f t="shared" si="0"/>
        <v>33.809626388572553</v>
      </c>
    </row>
    <row r="38" spans="1:10">
      <c r="A38">
        <v>0</v>
      </c>
      <c r="B38">
        <v>50</v>
      </c>
      <c r="C38">
        <v>45</v>
      </c>
      <c r="D38" s="6">
        <v>1.1703596000000001</v>
      </c>
      <c r="E38" s="6">
        <v>37.454149000000001</v>
      </c>
      <c r="F38" s="7">
        <f t="shared" si="0"/>
        <v>32.002257254949676</v>
      </c>
    </row>
    <row r="39" spans="1:10">
      <c r="A39">
        <v>-2</v>
      </c>
      <c r="B39">
        <v>50</v>
      </c>
      <c r="C39">
        <v>47</v>
      </c>
      <c r="D39" s="6">
        <v>0.92512795999999997</v>
      </c>
      <c r="E39" s="6">
        <v>16.305474</v>
      </c>
      <c r="F39" s="7">
        <f t="shared" si="0"/>
        <v>17.625101288690917</v>
      </c>
    </row>
    <row r="40" spans="1:10">
      <c r="A40">
        <v>-4</v>
      </c>
      <c r="B40">
        <v>50</v>
      </c>
      <c r="C40">
        <v>49</v>
      </c>
      <c r="D40" s="6">
        <v>0.81603475999999997</v>
      </c>
      <c r="E40" s="6">
        <v>-5.1237836000000003</v>
      </c>
      <c r="F40" s="7">
        <f t="shared" si="0"/>
        <v>-6.2788791006892897</v>
      </c>
    </row>
    <row r="41" spans="1:10">
      <c r="A41">
        <v>-6</v>
      </c>
      <c r="B41">
        <v>50</v>
      </c>
      <c r="C41">
        <v>51</v>
      </c>
      <c r="D41" s="6">
        <v>0.86580869999999999</v>
      </c>
      <c r="E41" s="6">
        <v>-24.256235</v>
      </c>
      <c r="F41" s="7">
        <f t="shared" si="0"/>
        <v>-28.015697924957326</v>
      </c>
    </row>
    <row r="42" spans="1:10">
      <c r="A42">
        <v>-8</v>
      </c>
      <c r="B42">
        <v>50</v>
      </c>
      <c r="C42">
        <v>53</v>
      </c>
      <c r="D42" s="6">
        <v>13.653382000000001</v>
      </c>
      <c r="E42" s="6">
        <v>-39.519717999999997</v>
      </c>
      <c r="F42" s="7">
        <f t="shared" si="0"/>
        <v>-2.8945002783925622</v>
      </c>
    </row>
    <row r="43" spans="1:10">
      <c r="A43">
        <v>-10</v>
      </c>
      <c r="B43">
        <v>50</v>
      </c>
      <c r="C43">
        <v>55</v>
      </c>
      <c r="D43" s="6">
        <v>9.4561062000000007</v>
      </c>
      <c r="E43" s="6">
        <v>-29.322286999999999</v>
      </c>
      <c r="F43" s="7">
        <f t="shared" si="0"/>
        <v>-3.1008838500565905</v>
      </c>
    </row>
    <row r="44" spans="1:10">
      <c r="A44">
        <v>30</v>
      </c>
      <c r="B44">
        <v>60</v>
      </c>
      <c r="C44">
        <v>15</v>
      </c>
      <c r="D44" s="6">
        <v>31.461278</v>
      </c>
      <c r="E44" s="6">
        <v>53.693966000000003</v>
      </c>
      <c r="F44" s="7">
        <f t="shared" si="0"/>
        <v>1.7066683050828388</v>
      </c>
    </row>
    <row r="45" spans="1:10">
      <c r="A45">
        <v>28</v>
      </c>
      <c r="B45">
        <v>60</v>
      </c>
      <c r="C45">
        <v>17</v>
      </c>
      <c r="D45" s="6">
        <v>28.275652000000001</v>
      </c>
      <c r="E45" s="6">
        <v>53.408479999999997</v>
      </c>
      <c r="F45" s="7">
        <f t="shared" si="0"/>
        <v>1.88885052058216</v>
      </c>
      <c r="J45" t="s">
        <v>51</v>
      </c>
    </row>
    <row r="46" spans="1:10">
      <c r="A46">
        <v>26</v>
      </c>
      <c r="B46">
        <v>60</v>
      </c>
      <c r="C46">
        <v>19</v>
      </c>
      <c r="D46" s="6">
        <v>23.669816000000001</v>
      </c>
      <c r="E46" s="6">
        <v>54.161482999999997</v>
      </c>
      <c r="F46" s="7">
        <f t="shared" si="0"/>
        <v>2.2882088732755674</v>
      </c>
    </row>
    <row r="47" spans="1:10">
      <c r="A47">
        <v>24</v>
      </c>
      <c r="B47">
        <v>60</v>
      </c>
      <c r="C47">
        <v>21</v>
      </c>
      <c r="D47" s="6">
        <v>19.179774999999999</v>
      </c>
      <c r="E47" s="6">
        <v>58.070971999999998</v>
      </c>
      <c r="F47" s="7">
        <f t="shared" si="0"/>
        <v>3.0277191468617333</v>
      </c>
    </row>
    <row r="48" spans="1:10">
      <c r="A48">
        <v>22</v>
      </c>
      <c r="B48">
        <v>60</v>
      </c>
      <c r="C48">
        <v>23</v>
      </c>
      <c r="D48" s="6">
        <v>16.525793</v>
      </c>
      <c r="E48" s="6">
        <v>74.091949999999997</v>
      </c>
      <c r="F48" s="7">
        <f t="shared" si="0"/>
        <v>4.4834126870643969</v>
      </c>
    </row>
    <row r="49" spans="1:6">
      <c r="A49">
        <v>20</v>
      </c>
      <c r="B49">
        <v>60</v>
      </c>
      <c r="C49">
        <v>25</v>
      </c>
      <c r="D49" s="6">
        <v>14.075516</v>
      </c>
      <c r="E49" s="6">
        <v>76.838966999999997</v>
      </c>
      <c r="F49" s="7">
        <f t="shared" si="0"/>
        <v>5.4590515189638511</v>
      </c>
    </row>
    <row r="50" spans="1:6">
      <c r="A50">
        <v>18</v>
      </c>
      <c r="B50">
        <v>60</v>
      </c>
      <c r="C50">
        <v>27</v>
      </c>
      <c r="D50" s="6">
        <v>11.906622</v>
      </c>
      <c r="E50" s="6">
        <v>79.110007999999993</v>
      </c>
      <c r="F50" s="7">
        <f t="shared" si="0"/>
        <v>6.6442025286433033</v>
      </c>
    </row>
    <row r="51" spans="1:6">
      <c r="A51">
        <v>16</v>
      </c>
      <c r="B51">
        <v>60</v>
      </c>
      <c r="C51">
        <v>29</v>
      </c>
      <c r="D51" s="6">
        <v>10.085908999999999</v>
      </c>
      <c r="E51" s="6">
        <v>81.703269000000006</v>
      </c>
      <c r="F51" s="7">
        <f t="shared" si="0"/>
        <v>8.1007343016876323</v>
      </c>
    </row>
    <row r="52" spans="1:6">
      <c r="A52">
        <v>14</v>
      </c>
      <c r="B52">
        <v>60</v>
      </c>
      <c r="C52">
        <v>31</v>
      </c>
      <c r="D52" s="6">
        <v>8.2407088999999996</v>
      </c>
      <c r="E52" s="6">
        <v>81.680217999999996</v>
      </c>
      <c r="F52" s="7">
        <f t="shared" si="0"/>
        <v>9.9117950884055617</v>
      </c>
    </row>
    <row r="53" spans="1:6">
      <c r="A53">
        <v>12</v>
      </c>
      <c r="B53">
        <v>60</v>
      </c>
      <c r="C53">
        <v>33</v>
      </c>
      <c r="D53" s="6">
        <v>6.6147976000000002</v>
      </c>
      <c r="E53" s="6">
        <v>81.929850999999999</v>
      </c>
      <c r="F53" s="7">
        <f t="shared" si="0"/>
        <v>12.385843975029561</v>
      </c>
    </row>
    <row r="54" spans="1:6">
      <c r="A54">
        <v>10</v>
      </c>
      <c r="B54">
        <v>60</v>
      </c>
      <c r="C54">
        <v>35</v>
      </c>
      <c r="D54" s="6">
        <v>5.1512653999999998</v>
      </c>
      <c r="E54" s="6">
        <v>80.847633000000002</v>
      </c>
      <c r="F54" s="7">
        <f t="shared" si="0"/>
        <v>15.694713186394941</v>
      </c>
    </row>
    <row r="55" spans="1:6">
      <c r="A55">
        <v>8</v>
      </c>
      <c r="B55">
        <v>60</v>
      </c>
      <c r="C55">
        <v>37</v>
      </c>
      <c r="D55" s="6">
        <v>3.9857151000000002</v>
      </c>
      <c r="E55" s="6">
        <v>79.575592999999998</v>
      </c>
      <c r="F55" s="7">
        <f t="shared" si="0"/>
        <v>19.965198465891351</v>
      </c>
    </row>
    <row r="56" spans="1:6">
      <c r="A56">
        <v>6</v>
      </c>
      <c r="B56">
        <v>60</v>
      </c>
      <c r="C56">
        <v>39</v>
      </c>
      <c r="D56" s="6">
        <v>2.8541175000000001</v>
      </c>
      <c r="E56" s="6">
        <v>74.654584999999997</v>
      </c>
      <c r="F56" s="7">
        <f t="shared" si="0"/>
        <v>26.15680153322349</v>
      </c>
    </row>
    <row r="57" spans="1:6">
      <c r="A57">
        <v>4</v>
      </c>
      <c r="B57">
        <v>60</v>
      </c>
      <c r="C57">
        <v>41</v>
      </c>
      <c r="D57" s="6">
        <v>1.9785188</v>
      </c>
      <c r="E57" s="6">
        <v>65.955098000000007</v>
      </c>
      <c r="F57" s="7">
        <f t="shared" si="0"/>
        <v>33.335593273109161</v>
      </c>
    </row>
    <row r="58" spans="1:6">
      <c r="A58">
        <v>2</v>
      </c>
      <c r="B58">
        <v>60</v>
      </c>
      <c r="C58">
        <v>43</v>
      </c>
      <c r="D58" s="6">
        <v>1.3976317</v>
      </c>
      <c r="E58" s="6">
        <v>53.184268000000003</v>
      </c>
      <c r="F58" s="7">
        <f t="shared" si="0"/>
        <v>38.053135171447529</v>
      </c>
    </row>
    <row r="59" spans="1:6">
      <c r="A59">
        <v>0</v>
      </c>
      <c r="B59">
        <v>60</v>
      </c>
      <c r="C59">
        <v>45</v>
      </c>
      <c r="D59" s="6">
        <v>1.0575437999999999</v>
      </c>
      <c r="E59" s="6">
        <v>34.634377000000001</v>
      </c>
      <c r="F59" s="7">
        <f t="shared" si="0"/>
        <v>32.749827477594785</v>
      </c>
    </row>
    <row r="60" spans="1:6">
      <c r="A60">
        <v>-2</v>
      </c>
      <c r="B60">
        <v>60</v>
      </c>
      <c r="C60">
        <v>47</v>
      </c>
      <c r="D60" s="6">
        <v>0.86748588999999998</v>
      </c>
      <c r="E60" s="6">
        <v>13.851469</v>
      </c>
      <c r="F60" s="7">
        <f t="shared" si="0"/>
        <v>15.967370950552292</v>
      </c>
    </row>
    <row r="61" spans="1:6">
      <c r="A61">
        <v>-4</v>
      </c>
      <c r="B61">
        <v>60</v>
      </c>
      <c r="C61">
        <v>49</v>
      </c>
      <c r="D61" s="6">
        <v>0.79810342999999995</v>
      </c>
      <c r="E61" s="6">
        <v>-6.3413108999999999</v>
      </c>
      <c r="F61" s="7">
        <f t="shared" si="0"/>
        <v>-7.9454750620480361</v>
      </c>
    </row>
    <row r="62" spans="1:6">
      <c r="A62">
        <v>-6</v>
      </c>
      <c r="B62">
        <v>60</v>
      </c>
      <c r="C62">
        <v>51</v>
      </c>
      <c r="D62" s="6">
        <v>5.6040511999999998</v>
      </c>
      <c r="E62" s="6">
        <v>-26.157844999999998</v>
      </c>
      <c r="F62" s="7">
        <f t="shared" si="0"/>
        <v>-4.6676670263112516</v>
      </c>
    </row>
    <row r="63" spans="1:6">
      <c r="A63">
        <v>-8</v>
      </c>
      <c r="B63">
        <v>60</v>
      </c>
      <c r="C63">
        <v>53</v>
      </c>
      <c r="D63" s="6">
        <v>4.1126161999999997</v>
      </c>
      <c r="E63" s="6">
        <v>-30.229683000000001</v>
      </c>
      <c r="F63" s="7">
        <f t="shared" si="0"/>
        <v>-7.3504751063325591</v>
      </c>
    </row>
    <row r="64" spans="1:6">
      <c r="A64">
        <v>-10</v>
      </c>
      <c r="B64">
        <v>60</v>
      </c>
      <c r="C64">
        <v>55</v>
      </c>
      <c r="D64" s="6">
        <v>8.8710052000000008</v>
      </c>
      <c r="E64" s="6">
        <v>-27.672460000000001</v>
      </c>
      <c r="F64" s="7">
        <f t="shared" si="0"/>
        <v>-3.1194277735289795</v>
      </c>
    </row>
    <row r="65" spans="1:10">
      <c r="A65">
        <v>30</v>
      </c>
      <c r="B65">
        <v>70</v>
      </c>
      <c r="C65">
        <v>15</v>
      </c>
      <c r="D65" s="6">
        <v>31.703081000000001</v>
      </c>
      <c r="E65" s="6">
        <v>54.008040999999999</v>
      </c>
      <c r="F65" s="7">
        <f t="shared" si="0"/>
        <v>1.7035581179002759</v>
      </c>
    </row>
    <row r="66" spans="1:10">
      <c r="A66">
        <v>28</v>
      </c>
      <c r="B66">
        <v>70</v>
      </c>
      <c r="C66">
        <v>17</v>
      </c>
      <c r="D66" s="6">
        <v>28.544044</v>
      </c>
      <c r="E66" s="6">
        <v>53.438237000000001</v>
      </c>
      <c r="F66" s="7">
        <f t="shared" si="0"/>
        <v>1.8721326592686027</v>
      </c>
    </row>
    <row r="67" spans="1:10">
      <c r="A67">
        <v>26</v>
      </c>
      <c r="B67">
        <v>70</v>
      </c>
      <c r="C67">
        <v>19</v>
      </c>
      <c r="D67" s="6">
        <v>25.385624</v>
      </c>
      <c r="E67" s="6">
        <v>53.454706000000002</v>
      </c>
      <c r="F67" s="7">
        <f t="shared" ref="F67:F130" si="1">E67/D67</f>
        <v>2.105707781695656</v>
      </c>
    </row>
    <row r="68" spans="1:10">
      <c r="A68">
        <v>24</v>
      </c>
      <c r="B68">
        <v>70</v>
      </c>
      <c r="C68">
        <v>21</v>
      </c>
      <c r="D68" s="6">
        <v>20.239535</v>
      </c>
      <c r="E68" s="6">
        <v>65.813502</v>
      </c>
      <c r="F68" s="7">
        <f t="shared" si="1"/>
        <v>3.2517299434003797</v>
      </c>
    </row>
    <row r="69" spans="1:10">
      <c r="A69">
        <v>22</v>
      </c>
      <c r="B69">
        <v>70</v>
      </c>
      <c r="C69">
        <v>23</v>
      </c>
      <c r="D69" s="6">
        <v>16.144655</v>
      </c>
      <c r="E69" s="6">
        <v>73.501688000000001</v>
      </c>
      <c r="F69" s="7">
        <f t="shared" si="1"/>
        <v>4.5526948702217549</v>
      </c>
    </row>
    <row r="70" spans="1:10">
      <c r="A70">
        <v>20</v>
      </c>
      <c r="B70">
        <v>70</v>
      </c>
      <c r="C70">
        <v>25</v>
      </c>
      <c r="D70" s="6">
        <v>13.703248</v>
      </c>
      <c r="E70" s="6">
        <v>78.338267000000002</v>
      </c>
      <c r="F70" s="7">
        <f t="shared" si="1"/>
        <v>5.7167663461976312</v>
      </c>
    </row>
    <row r="71" spans="1:10">
      <c r="A71">
        <v>18</v>
      </c>
      <c r="B71">
        <v>70</v>
      </c>
      <c r="C71">
        <v>27</v>
      </c>
      <c r="D71" s="6">
        <v>11.546195000000001</v>
      </c>
      <c r="E71" s="6">
        <v>80.477828000000002</v>
      </c>
      <c r="F71" s="7">
        <f t="shared" si="1"/>
        <v>6.9700735177259689</v>
      </c>
    </row>
    <row r="72" spans="1:10">
      <c r="A72">
        <v>16</v>
      </c>
      <c r="B72">
        <v>70</v>
      </c>
      <c r="C72">
        <v>29</v>
      </c>
      <c r="D72" s="6">
        <v>9.6376048999999995</v>
      </c>
      <c r="E72" s="6">
        <v>82.324985999999996</v>
      </c>
      <c r="F72" s="7">
        <f t="shared" si="1"/>
        <v>8.5420586187342042</v>
      </c>
    </row>
    <row r="73" spans="1:10">
      <c r="A73">
        <v>14</v>
      </c>
      <c r="B73">
        <v>70</v>
      </c>
      <c r="C73">
        <v>31</v>
      </c>
      <c r="D73" s="6">
        <v>7.7926599000000003</v>
      </c>
      <c r="E73" s="6">
        <v>82.789226999999997</v>
      </c>
      <c r="F73" s="7">
        <f t="shared" si="1"/>
        <v>10.624001055146779</v>
      </c>
      <c r="J73" t="s">
        <v>52</v>
      </c>
    </row>
    <row r="74" spans="1:10">
      <c r="A74">
        <v>12</v>
      </c>
      <c r="B74">
        <v>70</v>
      </c>
      <c r="C74">
        <v>33</v>
      </c>
      <c r="D74" s="6">
        <v>6.1819255000000002</v>
      </c>
      <c r="E74" s="6">
        <v>83.764743999999993</v>
      </c>
      <c r="F74" s="7">
        <f t="shared" si="1"/>
        <v>13.549943945458416</v>
      </c>
    </row>
    <row r="75" spans="1:10">
      <c r="A75">
        <v>10</v>
      </c>
      <c r="B75">
        <v>70</v>
      </c>
      <c r="C75">
        <v>35</v>
      </c>
      <c r="D75" s="6">
        <v>4.7951813000000003</v>
      </c>
      <c r="E75" s="6">
        <v>83.400512000000006</v>
      </c>
      <c r="F75" s="7">
        <f t="shared" si="1"/>
        <v>17.392566992201107</v>
      </c>
    </row>
    <row r="76" spans="1:10">
      <c r="A76">
        <v>8</v>
      </c>
      <c r="B76">
        <v>70</v>
      </c>
      <c r="C76">
        <v>37</v>
      </c>
      <c r="D76" s="6">
        <v>3.5457112999999998</v>
      </c>
      <c r="E76" s="6">
        <v>81.569638999999995</v>
      </c>
      <c r="F76" s="7">
        <f t="shared" si="1"/>
        <v>23.005155270255646</v>
      </c>
    </row>
    <row r="77" spans="1:10">
      <c r="A77">
        <v>6</v>
      </c>
      <c r="B77">
        <v>70</v>
      </c>
      <c r="C77">
        <v>39</v>
      </c>
      <c r="D77" s="6">
        <v>2.4950184000000002</v>
      </c>
      <c r="E77" s="6">
        <v>74.842260999999993</v>
      </c>
      <c r="F77" s="7">
        <f t="shared" si="1"/>
        <v>29.996676978414264</v>
      </c>
    </row>
    <row r="78" spans="1:10">
      <c r="A78">
        <v>4</v>
      </c>
      <c r="B78">
        <v>70</v>
      </c>
      <c r="C78">
        <v>41</v>
      </c>
      <c r="D78" s="6">
        <v>1.732459</v>
      </c>
      <c r="E78" s="6">
        <v>66.25658</v>
      </c>
      <c r="F78" s="7">
        <f t="shared" si="1"/>
        <v>38.24424127785997</v>
      </c>
    </row>
    <row r="79" spans="1:10">
      <c r="A79">
        <v>2</v>
      </c>
      <c r="B79">
        <v>70</v>
      </c>
      <c r="C79">
        <v>43</v>
      </c>
      <c r="D79" s="6">
        <v>1.2564445</v>
      </c>
      <c r="E79" s="6">
        <v>51.857810999999998</v>
      </c>
      <c r="F79" s="7">
        <f t="shared" si="1"/>
        <v>41.273459352959883</v>
      </c>
    </row>
    <row r="80" spans="1:10">
      <c r="A80">
        <v>0</v>
      </c>
      <c r="B80">
        <v>70</v>
      </c>
      <c r="C80">
        <v>45</v>
      </c>
      <c r="D80" s="6">
        <v>0.98725225000000005</v>
      </c>
      <c r="E80" s="6">
        <v>31.926569000000001</v>
      </c>
      <c r="F80" s="7">
        <f t="shared" si="1"/>
        <v>32.338816143493212</v>
      </c>
    </row>
    <row r="81" spans="1:6">
      <c r="A81">
        <v>-2</v>
      </c>
      <c r="B81">
        <v>70</v>
      </c>
      <c r="C81">
        <v>47</v>
      </c>
      <c r="D81" s="6">
        <v>0.83300185000000004</v>
      </c>
      <c r="E81" s="6">
        <v>11.877566</v>
      </c>
      <c r="F81" s="7">
        <f t="shared" si="1"/>
        <v>14.258751045991074</v>
      </c>
    </row>
    <row r="82" spans="1:6">
      <c r="A82">
        <v>-4</v>
      </c>
      <c r="B82">
        <v>70</v>
      </c>
      <c r="C82">
        <v>49</v>
      </c>
      <c r="D82" s="6">
        <v>0.77897105</v>
      </c>
      <c r="E82" s="6">
        <v>-7.2377397999999999</v>
      </c>
      <c r="F82" s="7">
        <f t="shared" si="1"/>
        <v>-9.2914105087730796</v>
      </c>
    </row>
    <row r="83" spans="1:6">
      <c r="A83">
        <v>-6</v>
      </c>
      <c r="B83">
        <v>70</v>
      </c>
      <c r="C83">
        <v>51</v>
      </c>
      <c r="D83" s="6">
        <v>0.82747682</v>
      </c>
      <c r="E83" s="6">
        <v>-24.242422000000001</v>
      </c>
      <c r="F83" s="7">
        <f t="shared" si="1"/>
        <v>-29.296798912143547</v>
      </c>
    </row>
    <row r="84" spans="1:6">
      <c r="A84">
        <v>-8</v>
      </c>
      <c r="B84">
        <v>70</v>
      </c>
      <c r="C84">
        <v>53</v>
      </c>
      <c r="D84" s="6">
        <v>3.8159168000000001</v>
      </c>
      <c r="E84" s="6">
        <v>-34.275838</v>
      </c>
      <c r="F84" s="7">
        <f t="shared" si="1"/>
        <v>-8.9823336819083686</v>
      </c>
    </row>
    <row r="85" spans="1:6">
      <c r="A85">
        <v>-10</v>
      </c>
      <c r="B85">
        <v>70</v>
      </c>
      <c r="C85">
        <v>55</v>
      </c>
      <c r="D85" s="6">
        <v>8.4459046000000004</v>
      </c>
      <c r="E85" s="6">
        <v>-26.903369999999999</v>
      </c>
      <c r="F85" s="7">
        <f t="shared" si="1"/>
        <v>-3.185374601555409</v>
      </c>
    </row>
    <row r="86" spans="1:6">
      <c r="A86">
        <v>30</v>
      </c>
      <c r="B86">
        <v>80</v>
      </c>
      <c r="C86">
        <v>15</v>
      </c>
      <c r="D86" s="6">
        <v>31.852167000000001</v>
      </c>
      <c r="E86" s="6">
        <v>53.889437999999998</v>
      </c>
      <c r="F86" s="7">
        <f t="shared" si="1"/>
        <v>1.6918609650640095</v>
      </c>
    </row>
    <row r="87" spans="1:6">
      <c r="A87">
        <v>28</v>
      </c>
      <c r="B87">
        <v>80</v>
      </c>
      <c r="C87">
        <v>17</v>
      </c>
      <c r="D87" s="6">
        <v>28.710816999999999</v>
      </c>
      <c r="E87" s="6">
        <v>53.272353000000003</v>
      </c>
      <c r="F87" s="7">
        <f t="shared" si="1"/>
        <v>1.8554802184835075</v>
      </c>
    </row>
    <row r="88" spans="1:6">
      <c r="A88">
        <v>26</v>
      </c>
      <c r="B88">
        <v>80</v>
      </c>
      <c r="C88">
        <v>19</v>
      </c>
      <c r="D88" s="6">
        <v>25.420648</v>
      </c>
      <c r="E88" s="6">
        <v>52.828830000000004</v>
      </c>
      <c r="F88" s="7">
        <f t="shared" si="1"/>
        <v>2.0781858117857581</v>
      </c>
    </row>
    <row r="89" spans="1:6">
      <c r="A89">
        <v>24</v>
      </c>
      <c r="B89">
        <v>80</v>
      </c>
      <c r="C89">
        <v>21</v>
      </c>
      <c r="D89" s="6">
        <v>22.427804999999999</v>
      </c>
      <c r="E89" s="6">
        <v>58.044891999999997</v>
      </c>
      <c r="F89" s="7">
        <f t="shared" si="1"/>
        <v>2.5880772549966435</v>
      </c>
    </row>
    <row r="90" spans="1:6">
      <c r="A90">
        <v>22</v>
      </c>
      <c r="B90">
        <v>80</v>
      </c>
      <c r="C90">
        <v>23</v>
      </c>
      <c r="D90" s="6">
        <v>16.512816999999998</v>
      </c>
      <c r="E90" s="6">
        <v>65.229861999999997</v>
      </c>
      <c r="F90" s="7">
        <f t="shared" si="1"/>
        <v>3.950256458362011</v>
      </c>
    </row>
    <row r="91" spans="1:6">
      <c r="A91">
        <v>20</v>
      </c>
      <c r="B91">
        <v>80</v>
      </c>
      <c r="C91">
        <v>25</v>
      </c>
      <c r="D91" s="6">
        <v>13.443778</v>
      </c>
      <c r="E91" s="6">
        <v>77.426935999999998</v>
      </c>
      <c r="F91" s="7">
        <f t="shared" si="1"/>
        <v>5.7593137881330678</v>
      </c>
    </row>
    <row r="92" spans="1:6">
      <c r="A92">
        <v>18</v>
      </c>
      <c r="B92">
        <v>80</v>
      </c>
      <c r="C92">
        <v>27</v>
      </c>
      <c r="D92" s="6">
        <v>11.158367999999999</v>
      </c>
      <c r="E92" s="6">
        <v>81.127780000000001</v>
      </c>
      <c r="F92" s="7">
        <f t="shared" si="1"/>
        <v>7.2705775611630665</v>
      </c>
    </row>
    <row r="93" spans="1:6">
      <c r="A93">
        <v>16</v>
      </c>
      <c r="B93">
        <v>80</v>
      </c>
      <c r="C93">
        <v>29</v>
      </c>
      <c r="D93" s="6">
        <v>9.0430461999999991</v>
      </c>
      <c r="E93" s="6">
        <v>83.010694000000001</v>
      </c>
      <c r="F93" s="7">
        <f t="shared" si="1"/>
        <v>9.1795056847105361</v>
      </c>
    </row>
    <row r="94" spans="1:6">
      <c r="A94">
        <v>14</v>
      </c>
      <c r="B94">
        <v>80</v>
      </c>
      <c r="C94">
        <v>31</v>
      </c>
      <c r="D94" s="6">
        <v>7.3064815000000003</v>
      </c>
      <c r="E94" s="6">
        <v>83.781343000000007</v>
      </c>
      <c r="F94" s="7">
        <f t="shared" si="1"/>
        <v>11.466715271913028</v>
      </c>
    </row>
    <row r="95" spans="1:6">
      <c r="A95">
        <v>12</v>
      </c>
      <c r="B95">
        <v>80</v>
      </c>
      <c r="C95">
        <v>33</v>
      </c>
      <c r="D95" s="6">
        <v>5.8176316999999997</v>
      </c>
      <c r="E95" s="6">
        <v>84.925272000000007</v>
      </c>
      <c r="F95" s="7">
        <f t="shared" si="1"/>
        <v>14.597911380330249</v>
      </c>
    </row>
    <row r="96" spans="1:6">
      <c r="A96">
        <v>10</v>
      </c>
      <c r="B96">
        <v>80</v>
      </c>
      <c r="C96">
        <v>35</v>
      </c>
      <c r="D96" s="6">
        <v>4.3612649000000001</v>
      </c>
      <c r="E96" s="6">
        <v>84.141092</v>
      </c>
      <c r="F96" s="7">
        <f t="shared" si="1"/>
        <v>19.29281846649581</v>
      </c>
    </row>
    <row r="97" spans="1:10">
      <c r="A97">
        <v>8</v>
      </c>
      <c r="B97">
        <v>80</v>
      </c>
      <c r="C97">
        <v>37</v>
      </c>
      <c r="D97" s="6">
        <v>3.1437484000000002</v>
      </c>
      <c r="E97" s="6">
        <v>81.679750999999996</v>
      </c>
      <c r="F97" s="7">
        <f t="shared" si="1"/>
        <v>25.981643760041354</v>
      </c>
    </row>
    <row r="98" spans="1:10">
      <c r="A98">
        <v>6</v>
      </c>
      <c r="B98">
        <v>80</v>
      </c>
      <c r="C98">
        <v>39</v>
      </c>
      <c r="D98" s="6">
        <v>2.1920573000000001</v>
      </c>
      <c r="E98" s="6">
        <v>76.288652999999996</v>
      </c>
      <c r="F98" s="7">
        <f t="shared" si="1"/>
        <v>34.802307859379404</v>
      </c>
    </row>
    <row r="99" spans="1:10">
      <c r="A99">
        <v>4</v>
      </c>
      <c r="B99">
        <v>80</v>
      </c>
      <c r="C99">
        <v>41</v>
      </c>
      <c r="D99" s="6">
        <v>1.5523558</v>
      </c>
      <c r="E99" s="6">
        <v>65.071025000000006</v>
      </c>
      <c r="F99" s="7">
        <f t="shared" si="1"/>
        <v>41.917597112723776</v>
      </c>
    </row>
    <row r="100" spans="1:10">
      <c r="A100">
        <v>2</v>
      </c>
      <c r="B100">
        <v>80</v>
      </c>
      <c r="C100">
        <v>43</v>
      </c>
      <c r="D100" s="6">
        <v>1.1658592000000001</v>
      </c>
      <c r="E100" s="6">
        <v>48.696119000000003</v>
      </c>
      <c r="F100" s="7">
        <f t="shared" si="1"/>
        <v>41.768439104825006</v>
      </c>
    </row>
    <row r="101" spans="1:10">
      <c r="A101">
        <v>0</v>
      </c>
      <c r="B101">
        <v>80</v>
      </c>
      <c r="C101">
        <v>45</v>
      </c>
      <c r="D101" s="6">
        <v>0.93637143</v>
      </c>
      <c r="E101" s="6">
        <v>29.672532</v>
      </c>
      <c r="F101" s="7">
        <f t="shared" si="1"/>
        <v>31.688848088840132</v>
      </c>
    </row>
    <row r="102" spans="1:10">
      <c r="A102">
        <v>-2</v>
      </c>
      <c r="B102">
        <v>80</v>
      </c>
      <c r="C102">
        <v>47</v>
      </c>
      <c r="D102" s="6">
        <v>0.80737766</v>
      </c>
      <c r="E102" s="6">
        <v>10.371734</v>
      </c>
      <c r="F102" s="7">
        <f t="shared" si="1"/>
        <v>12.846198890368109</v>
      </c>
    </row>
    <row r="103" spans="1:10">
      <c r="A103">
        <v>-4</v>
      </c>
      <c r="B103">
        <v>80</v>
      </c>
      <c r="C103">
        <v>49</v>
      </c>
      <c r="D103" s="6">
        <v>0.75956243999999995</v>
      </c>
      <c r="E103" s="6">
        <v>-7.8073880999999998</v>
      </c>
      <c r="F103" s="7">
        <f t="shared" si="1"/>
        <v>-10.278796961050364</v>
      </c>
      <c r="J103" t="s">
        <v>53</v>
      </c>
    </row>
    <row r="104" spans="1:10">
      <c r="A104">
        <v>-6</v>
      </c>
      <c r="B104">
        <v>80</v>
      </c>
      <c r="C104">
        <v>51</v>
      </c>
      <c r="D104" s="6">
        <v>0.82172621999999995</v>
      </c>
      <c r="E104" s="6">
        <v>-24.150613</v>
      </c>
      <c r="F104" s="7">
        <f t="shared" si="1"/>
        <v>-29.390096618798413</v>
      </c>
    </row>
    <row r="105" spans="1:10">
      <c r="A105">
        <v>-8</v>
      </c>
      <c r="B105">
        <v>80</v>
      </c>
      <c r="C105">
        <v>53</v>
      </c>
      <c r="D105" s="6">
        <v>4.3334780999999998</v>
      </c>
      <c r="E105" s="6">
        <v>-34.740133999999998</v>
      </c>
      <c r="F105" s="7">
        <f t="shared" si="1"/>
        <v>-8.0166861810147374</v>
      </c>
    </row>
    <row r="106" spans="1:10">
      <c r="A106">
        <v>-10</v>
      </c>
      <c r="B106">
        <v>80</v>
      </c>
      <c r="C106">
        <v>55</v>
      </c>
      <c r="D106" s="6">
        <v>8.0300454999999999</v>
      </c>
      <c r="E106" s="6">
        <v>-25.648733</v>
      </c>
      <c r="F106" s="7">
        <f t="shared" si="1"/>
        <v>-3.194095600080971</v>
      </c>
    </row>
    <row r="107" spans="1:10">
      <c r="A107">
        <v>30</v>
      </c>
      <c r="B107">
        <v>90</v>
      </c>
      <c r="C107">
        <v>15</v>
      </c>
      <c r="D107" s="6">
        <v>31.721623999999998</v>
      </c>
      <c r="E107" s="6">
        <v>53.576926999999998</v>
      </c>
      <c r="F107" s="7">
        <f t="shared" si="1"/>
        <v>1.6889717563010016</v>
      </c>
    </row>
    <row r="108" spans="1:10">
      <c r="A108">
        <v>28</v>
      </c>
      <c r="B108">
        <v>90</v>
      </c>
      <c r="C108">
        <v>17</v>
      </c>
      <c r="D108" s="6">
        <v>28.885321999999999</v>
      </c>
      <c r="E108" s="6">
        <v>53.404826</v>
      </c>
      <c r="F108" s="7">
        <f t="shared" si="1"/>
        <v>1.8488568692431402</v>
      </c>
    </row>
    <row r="109" spans="1:10">
      <c r="A109">
        <v>26</v>
      </c>
      <c r="B109">
        <v>90</v>
      </c>
      <c r="C109">
        <v>19</v>
      </c>
      <c r="D109" s="6">
        <v>25.739250999999999</v>
      </c>
      <c r="E109" s="6">
        <v>52.779601</v>
      </c>
      <c r="F109" s="7">
        <f t="shared" si="1"/>
        <v>2.0505492176132085</v>
      </c>
    </row>
    <row r="110" spans="1:10">
      <c r="A110">
        <v>24</v>
      </c>
      <c r="B110">
        <v>90</v>
      </c>
      <c r="C110">
        <v>21</v>
      </c>
      <c r="D110" s="6">
        <v>21.761813</v>
      </c>
      <c r="E110" s="6">
        <v>54.877673000000001</v>
      </c>
      <c r="F110" s="7">
        <f t="shared" si="1"/>
        <v>2.5217417776726601</v>
      </c>
    </row>
    <row r="111" spans="1:10">
      <c r="A111">
        <v>22</v>
      </c>
      <c r="B111">
        <v>90</v>
      </c>
      <c r="C111">
        <v>23</v>
      </c>
      <c r="D111" s="6">
        <v>17.661213</v>
      </c>
      <c r="E111" s="6">
        <v>56.679107999999999</v>
      </c>
      <c r="F111" s="7">
        <f t="shared" si="1"/>
        <v>3.2092420832023261</v>
      </c>
    </row>
    <row r="112" spans="1:10">
      <c r="A112">
        <v>20</v>
      </c>
      <c r="B112">
        <v>90</v>
      </c>
      <c r="C112">
        <v>25</v>
      </c>
      <c r="D112" s="6">
        <v>13.269703</v>
      </c>
      <c r="E112" s="6">
        <v>78.522289999999998</v>
      </c>
      <c r="F112" s="7">
        <f t="shared" si="1"/>
        <v>5.9174112638391376</v>
      </c>
    </row>
    <row r="113" spans="1:6">
      <c r="A113">
        <v>18</v>
      </c>
      <c r="B113">
        <v>90</v>
      </c>
      <c r="C113">
        <v>27</v>
      </c>
      <c r="D113" s="6">
        <v>10.778150999999999</v>
      </c>
      <c r="E113" s="6">
        <v>80.455875000000006</v>
      </c>
      <c r="F113" s="7">
        <f t="shared" si="1"/>
        <v>7.4647195980089727</v>
      </c>
    </row>
    <row r="114" spans="1:6">
      <c r="A114">
        <v>16</v>
      </c>
      <c r="B114">
        <v>90</v>
      </c>
      <c r="C114">
        <v>29</v>
      </c>
      <c r="D114" s="6">
        <v>8.8613838999999999</v>
      </c>
      <c r="E114" s="6">
        <v>84.372607000000002</v>
      </c>
      <c r="F114" s="7">
        <f t="shared" si="1"/>
        <v>9.5213804019934187</v>
      </c>
    </row>
    <row r="115" spans="1:6">
      <c r="A115">
        <v>14</v>
      </c>
      <c r="B115">
        <v>90</v>
      </c>
      <c r="C115">
        <v>31</v>
      </c>
      <c r="D115" s="6">
        <v>6.9909416000000002</v>
      </c>
      <c r="E115" s="6">
        <v>84.101753000000002</v>
      </c>
      <c r="F115" s="7">
        <f t="shared" si="1"/>
        <v>12.030103784588903</v>
      </c>
    </row>
    <row r="116" spans="1:6">
      <c r="A116">
        <v>12</v>
      </c>
      <c r="B116">
        <v>90</v>
      </c>
      <c r="C116">
        <v>33</v>
      </c>
      <c r="D116" s="6">
        <v>5.4183821999999999</v>
      </c>
      <c r="E116" s="6">
        <v>86.044135999999995</v>
      </c>
      <c r="F116" s="7">
        <f t="shared" si="1"/>
        <v>15.880041832412633</v>
      </c>
    </row>
    <row r="117" spans="1:6">
      <c r="A117" s="17">
        <v>10</v>
      </c>
      <c r="B117" s="17">
        <v>90</v>
      </c>
      <c r="C117" s="17">
        <v>35</v>
      </c>
      <c r="D117" s="18">
        <v>3.9744112</v>
      </c>
      <c r="E117" s="18">
        <v>85.380737999999994</v>
      </c>
      <c r="F117" s="19">
        <f t="shared" si="1"/>
        <v>21.482613072346414</v>
      </c>
    </row>
    <row r="118" spans="1:6">
      <c r="A118">
        <v>8</v>
      </c>
      <c r="B118">
        <v>90</v>
      </c>
      <c r="C118">
        <v>37</v>
      </c>
      <c r="D118" s="6">
        <v>2.8411097000000001</v>
      </c>
      <c r="E118" s="6">
        <v>82.082246999999995</v>
      </c>
      <c r="F118" s="7">
        <f t="shared" si="1"/>
        <v>28.890910829666307</v>
      </c>
    </row>
    <row r="119" spans="1:6">
      <c r="A119">
        <v>6</v>
      </c>
      <c r="B119">
        <v>90</v>
      </c>
      <c r="C119">
        <v>39</v>
      </c>
      <c r="D119" s="6">
        <v>1.9831551000000001</v>
      </c>
      <c r="E119" s="6">
        <v>75.524051999999998</v>
      </c>
      <c r="F119" s="7">
        <f t="shared" si="1"/>
        <v>38.082776279071666</v>
      </c>
    </row>
    <row r="120" spans="1:6">
      <c r="A120">
        <v>4</v>
      </c>
      <c r="B120">
        <v>90</v>
      </c>
      <c r="C120">
        <v>41</v>
      </c>
      <c r="D120" s="6">
        <v>1.4158914</v>
      </c>
      <c r="E120" s="6">
        <v>63.236939</v>
      </c>
      <c r="F120" s="7">
        <f t="shared" si="1"/>
        <v>44.662280595814053</v>
      </c>
    </row>
    <row r="121" spans="1:6">
      <c r="A121">
        <v>2</v>
      </c>
      <c r="B121">
        <v>90</v>
      </c>
      <c r="C121">
        <v>43</v>
      </c>
      <c r="D121" s="6">
        <v>1.089126</v>
      </c>
      <c r="E121" s="6">
        <v>47.038845999999999</v>
      </c>
      <c r="F121" s="7">
        <f t="shared" si="1"/>
        <v>43.189535462379922</v>
      </c>
    </row>
    <row r="122" spans="1:6">
      <c r="A122">
        <v>0</v>
      </c>
      <c r="B122">
        <v>90</v>
      </c>
      <c r="C122">
        <v>45</v>
      </c>
      <c r="D122" s="6">
        <v>0.89277061999999996</v>
      </c>
      <c r="E122" s="6">
        <v>27.930948999999998</v>
      </c>
      <c r="F122" s="7">
        <f t="shared" si="1"/>
        <v>31.285694639010408</v>
      </c>
    </row>
    <row r="123" spans="1:6">
      <c r="A123">
        <v>-2</v>
      </c>
      <c r="B123">
        <v>90</v>
      </c>
      <c r="C123">
        <v>47</v>
      </c>
      <c r="D123" s="6">
        <v>0.78560178999999997</v>
      </c>
      <c r="E123" s="6">
        <v>9.1870481999999996</v>
      </c>
      <c r="F123" s="7">
        <f t="shared" si="1"/>
        <v>11.694281144649633</v>
      </c>
    </row>
    <row r="124" spans="1:6">
      <c r="A124">
        <v>-4</v>
      </c>
      <c r="B124">
        <v>90</v>
      </c>
      <c r="C124">
        <v>49</v>
      </c>
      <c r="D124" s="6">
        <v>0.74439597999999996</v>
      </c>
      <c r="E124" s="6">
        <v>-8.3304533000000003</v>
      </c>
      <c r="F124" s="7">
        <f t="shared" si="1"/>
        <v>-11.190889692875558</v>
      </c>
    </row>
    <row r="125" spans="1:6">
      <c r="A125">
        <v>-6</v>
      </c>
      <c r="B125">
        <v>90</v>
      </c>
      <c r="C125">
        <v>51</v>
      </c>
      <c r="D125" s="6">
        <v>0.80933820999999995</v>
      </c>
      <c r="E125" s="6">
        <v>-24.008755000000001</v>
      </c>
      <c r="F125" s="7">
        <f t="shared" si="1"/>
        <v>-29.664675043576654</v>
      </c>
    </row>
    <row r="126" spans="1:6">
      <c r="A126">
        <v>-8</v>
      </c>
      <c r="B126">
        <v>90</v>
      </c>
      <c r="C126">
        <v>53</v>
      </c>
      <c r="D126" s="6">
        <v>2.0586090000000001</v>
      </c>
      <c r="E126" s="6">
        <v>-23.290137000000001</v>
      </c>
      <c r="F126" s="7">
        <f t="shared" si="1"/>
        <v>-11.3135311270863</v>
      </c>
    </row>
    <row r="127" spans="1:6">
      <c r="A127">
        <v>-10</v>
      </c>
      <c r="B127">
        <v>90</v>
      </c>
      <c r="C127">
        <v>55</v>
      </c>
      <c r="D127" s="6">
        <v>7.6967065000000003</v>
      </c>
      <c r="E127" s="6">
        <v>-25.006195999999999</v>
      </c>
      <c r="F127" s="7">
        <f t="shared" si="1"/>
        <v>-3.2489475855679308</v>
      </c>
    </row>
    <row r="128" spans="1:6">
      <c r="A128">
        <v>30</v>
      </c>
      <c r="B128">
        <v>100</v>
      </c>
      <c r="C128">
        <v>15</v>
      </c>
      <c r="D128" s="6">
        <v>32.086354</v>
      </c>
      <c r="E128" s="6">
        <v>54.000839999999997</v>
      </c>
      <c r="F128" s="7">
        <f t="shared" si="1"/>
        <v>1.6829846108411071</v>
      </c>
    </row>
    <row r="129" spans="1:10">
      <c r="A129">
        <v>28</v>
      </c>
      <c r="B129">
        <v>100</v>
      </c>
      <c r="C129">
        <v>17</v>
      </c>
      <c r="D129" s="6">
        <v>28.687498000000001</v>
      </c>
      <c r="E129" s="6">
        <v>52.971358000000002</v>
      </c>
      <c r="F129" s="7">
        <f t="shared" si="1"/>
        <v>1.8464962681653172</v>
      </c>
    </row>
    <row r="130" spans="1:10">
      <c r="A130">
        <v>26</v>
      </c>
      <c r="B130">
        <v>100</v>
      </c>
      <c r="C130">
        <v>19</v>
      </c>
      <c r="D130" s="6">
        <v>25.858938999999999</v>
      </c>
      <c r="E130" s="6">
        <v>52.677187000000004</v>
      </c>
      <c r="F130" s="7">
        <f t="shared" si="1"/>
        <v>2.037097771103447</v>
      </c>
    </row>
    <row r="131" spans="1:10">
      <c r="A131">
        <v>24</v>
      </c>
      <c r="B131">
        <v>100</v>
      </c>
      <c r="C131">
        <v>21</v>
      </c>
      <c r="D131" s="6">
        <v>23.043089999999999</v>
      </c>
      <c r="E131" s="6">
        <v>52.817047000000002</v>
      </c>
      <c r="F131" s="7">
        <f t="shared" ref="F131:F148" si="2">E131/D131</f>
        <v>2.2920991498969974</v>
      </c>
    </row>
    <row r="132" spans="1:10">
      <c r="A132">
        <v>22</v>
      </c>
      <c r="B132">
        <v>100</v>
      </c>
      <c r="C132">
        <v>23</v>
      </c>
      <c r="D132" s="6">
        <v>18.816185000000001</v>
      </c>
      <c r="E132" s="6">
        <v>40.586686999999998</v>
      </c>
      <c r="F132" s="7">
        <f t="shared" si="2"/>
        <v>2.1570093512579724</v>
      </c>
    </row>
    <row r="133" spans="1:10">
      <c r="A133">
        <v>20</v>
      </c>
      <c r="B133">
        <v>100</v>
      </c>
      <c r="C133">
        <v>25</v>
      </c>
      <c r="D133" s="6">
        <v>12.977679</v>
      </c>
      <c r="E133" s="6">
        <v>79.667437000000007</v>
      </c>
      <c r="F133" s="7">
        <f t="shared" si="2"/>
        <v>6.1388047123064151</v>
      </c>
    </row>
    <row r="134" spans="1:10">
      <c r="A134">
        <v>18</v>
      </c>
      <c r="B134">
        <v>100</v>
      </c>
      <c r="C134">
        <v>27</v>
      </c>
      <c r="D134" s="6">
        <v>10.535747000000001</v>
      </c>
      <c r="E134" s="6">
        <v>81.029062999999994</v>
      </c>
      <c r="F134" s="7">
        <f t="shared" si="2"/>
        <v>7.6908702344503892</v>
      </c>
    </row>
    <row r="135" spans="1:10">
      <c r="A135">
        <v>16</v>
      </c>
      <c r="B135">
        <v>100</v>
      </c>
      <c r="C135">
        <v>29</v>
      </c>
      <c r="D135" s="6">
        <v>8.4855257999999996</v>
      </c>
      <c r="E135" s="6">
        <v>82.755909000000003</v>
      </c>
      <c r="F135" s="7">
        <f t="shared" si="2"/>
        <v>9.752596474339871</v>
      </c>
    </row>
    <row r="136" spans="1:10">
      <c r="A136" s="17">
        <v>14</v>
      </c>
      <c r="B136" s="17">
        <v>100</v>
      </c>
      <c r="C136" s="17">
        <v>31</v>
      </c>
      <c r="D136" s="18">
        <v>6.6676241000000003</v>
      </c>
      <c r="E136" s="18">
        <v>86.577563999999995</v>
      </c>
      <c r="F136" s="19">
        <f t="shared" si="2"/>
        <v>12.984769792286279</v>
      </c>
      <c r="J136" t="s">
        <v>54</v>
      </c>
    </row>
    <row r="137" spans="1:10">
      <c r="A137" s="17">
        <v>12</v>
      </c>
      <c r="B137" s="17">
        <v>100</v>
      </c>
      <c r="C137" s="17">
        <v>33</v>
      </c>
      <c r="D137" s="18">
        <v>5.0916436999999997</v>
      </c>
      <c r="E137" s="18">
        <v>86.588543999999999</v>
      </c>
      <c r="F137" s="19">
        <f t="shared" si="2"/>
        <v>17.006010063115767</v>
      </c>
    </row>
    <row r="138" spans="1:10">
      <c r="A138" s="17">
        <v>10</v>
      </c>
      <c r="B138" s="17">
        <v>100</v>
      </c>
      <c r="C138" s="17">
        <v>35</v>
      </c>
      <c r="D138" s="18">
        <v>3.6884877999999999</v>
      </c>
      <c r="E138" s="18">
        <v>85.488624000000002</v>
      </c>
      <c r="F138" s="19">
        <f t="shared" si="2"/>
        <v>23.177147014014796</v>
      </c>
    </row>
    <row r="139" spans="1:10">
      <c r="A139" s="17">
        <v>8</v>
      </c>
      <c r="B139" s="17">
        <v>100</v>
      </c>
      <c r="C139" s="17">
        <v>37</v>
      </c>
      <c r="D139" s="18">
        <v>2.5739415000000001</v>
      </c>
      <c r="E139" s="18">
        <v>82.335130000000007</v>
      </c>
      <c r="F139" s="19">
        <f t="shared" si="2"/>
        <v>31.987956991252521</v>
      </c>
    </row>
    <row r="140" spans="1:10">
      <c r="A140" s="20">
        <v>6</v>
      </c>
      <c r="B140" s="20">
        <v>100</v>
      </c>
      <c r="C140" s="20">
        <v>39</v>
      </c>
      <c r="D140" s="21">
        <v>1.7686999000000001</v>
      </c>
      <c r="E140" s="21">
        <v>75.407949000000002</v>
      </c>
      <c r="F140" s="22">
        <f t="shared" si="2"/>
        <v>42.634677030286483</v>
      </c>
    </row>
    <row r="141" spans="1:10">
      <c r="A141">
        <v>4</v>
      </c>
      <c r="B141">
        <v>100</v>
      </c>
      <c r="C141">
        <v>41</v>
      </c>
      <c r="D141" s="6">
        <v>1.3097634</v>
      </c>
      <c r="E141" s="6">
        <v>62.400089999999999</v>
      </c>
      <c r="F141" s="7">
        <f t="shared" si="2"/>
        <v>47.642261190074478</v>
      </c>
    </row>
    <row r="142" spans="1:10">
      <c r="A142">
        <v>2</v>
      </c>
      <c r="B142">
        <v>100</v>
      </c>
      <c r="C142">
        <v>43</v>
      </c>
      <c r="D142" s="6">
        <v>1.0397255000000001</v>
      </c>
      <c r="E142" s="6">
        <v>44.480846</v>
      </c>
      <c r="F142" s="7">
        <f t="shared" si="2"/>
        <v>42.78133603532855</v>
      </c>
    </row>
    <row r="143" spans="1:10">
      <c r="A143">
        <v>0</v>
      </c>
      <c r="B143">
        <v>100</v>
      </c>
      <c r="C143">
        <v>45</v>
      </c>
      <c r="D143" s="6">
        <v>0.86247258999999998</v>
      </c>
      <c r="E143" s="6">
        <v>26.334481</v>
      </c>
      <c r="F143" s="7">
        <f t="shared" si="2"/>
        <v>30.533701946400409</v>
      </c>
    </row>
    <row r="144" spans="1:10">
      <c r="A144">
        <v>-2</v>
      </c>
      <c r="B144">
        <v>100</v>
      </c>
      <c r="C144">
        <v>47</v>
      </c>
      <c r="D144" s="6">
        <v>0.76861986000000004</v>
      </c>
      <c r="E144" s="6">
        <v>8.2773205999999995</v>
      </c>
      <c r="F144" s="7">
        <f t="shared" si="2"/>
        <v>10.769069381059188</v>
      </c>
    </row>
    <row r="145" spans="1:6">
      <c r="A145">
        <v>-4</v>
      </c>
      <c r="B145">
        <v>100</v>
      </c>
      <c r="C145">
        <v>49</v>
      </c>
      <c r="D145" s="6">
        <v>0.74451721999999998</v>
      </c>
      <c r="E145" s="6">
        <v>-8.5606001999999997</v>
      </c>
      <c r="F145" s="7">
        <f t="shared" si="2"/>
        <v>-11.49818965906524</v>
      </c>
    </row>
    <row r="146" spans="1:6">
      <c r="A146">
        <v>-6</v>
      </c>
      <c r="B146">
        <v>100</v>
      </c>
      <c r="C146">
        <v>51</v>
      </c>
      <c r="D146" s="6">
        <v>0.80316551999999997</v>
      </c>
      <c r="E146" s="6">
        <v>-23.828914000000001</v>
      </c>
      <c r="F146" s="7">
        <f t="shared" si="2"/>
        <v>-29.668746238010819</v>
      </c>
    </row>
    <row r="147" spans="1:6">
      <c r="A147">
        <v>-8</v>
      </c>
      <c r="B147">
        <v>100</v>
      </c>
      <c r="C147">
        <v>53</v>
      </c>
      <c r="D147" s="6">
        <v>1.9092699</v>
      </c>
      <c r="E147" s="6">
        <v>-25.946100999999999</v>
      </c>
      <c r="F147" s="7">
        <f t="shared" si="2"/>
        <v>-13.589540693015691</v>
      </c>
    </row>
    <row r="148" spans="1:6">
      <c r="A148">
        <v>-10</v>
      </c>
      <c r="B148">
        <v>100</v>
      </c>
      <c r="C148">
        <v>55</v>
      </c>
      <c r="D148" s="6">
        <v>8.2850646000000001</v>
      </c>
      <c r="E148" s="6">
        <v>-28.660225000000001</v>
      </c>
      <c r="F148" s="7">
        <f t="shared" si="2"/>
        <v>-3.4592639144901778</v>
      </c>
    </row>
    <row r="161" spans="10:10">
      <c r="J161" t="s">
        <v>55</v>
      </c>
    </row>
    <row r="188" spans="10:10">
      <c r="J188" t="s">
        <v>56</v>
      </c>
    </row>
  </sheetData>
  <mergeCells count="1">
    <mergeCell ref="J1:M1"/>
  </mergeCells>
  <hyperlinks>
    <hyperlink ref="J1:M1" location="doe!A1" display="Powrót do DOE" xr:uid="{78AA19EB-8B89-4901-AA79-2410A74F6F87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N148"/>
  <sheetViews>
    <sheetView zoomScaleNormal="100" workbookViewId="0">
      <selection activeCell="K1" sqref="K1:N1"/>
    </sheetView>
  </sheetViews>
  <sheetFormatPr defaultRowHeight="15"/>
  <cols>
    <col min="1" max="1025" width="8.7109375" customWidth="1"/>
  </cols>
  <sheetData>
    <row r="1" spans="1:14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>
      <c r="A2">
        <v>30</v>
      </c>
      <c r="B2">
        <v>40</v>
      </c>
      <c r="C2">
        <v>15</v>
      </c>
      <c r="D2" s="10">
        <v>29.483730999999999</v>
      </c>
      <c r="E2" s="10">
        <v>64.952366999999995</v>
      </c>
      <c r="F2" s="7">
        <f>E2/D2</f>
        <v>2.2029900829036868</v>
      </c>
      <c r="H2" s="10">
        <f>MAX(E:E)</f>
        <v>96.634356999999994</v>
      </c>
      <c r="I2" s="10">
        <f>MAX(F:F)</f>
        <v>58.736120470469587</v>
      </c>
    </row>
    <row r="3" spans="1:14">
      <c r="A3">
        <v>28</v>
      </c>
      <c r="B3">
        <v>40</v>
      </c>
      <c r="C3">
        <v>17</v>
      </c>
      <c r="D3" s="10">
        <v>25.953175999999999</v>
      </c>
      <c r="E3" s="10">
        <v>68.846046000000001</v>
      </c>
      <c r="F3" s="7">
        <f t="shared" ref="F3:F66" si="0">E3/D3</f>
        <v>2.6527021586876307</v>
      </c>
    </row>
    <row r="4" spans="1:14">
      <c r="A4">
        <v>26</v>
      </c>
      <c r="B4">
        <v>40</v>
      </c>
      <c r="C4">
        <v>19</v>
      </c>
      <c r="D4" s="10">
        <v>23.105941999999999</v>
      </c>
      <c r="E4" s="10">
        <v>70.103396000000004</v>
      </c>
      <c r="F4" s="7">
        <f t="shared" si="0"/>
        <v>3.0339986138630493</v>
      </c>
    </row>
    <row r="5" spans="1:14">
      <c r="A5">
        <v>24</v>
      </c>
      <c r="B5">
        <v>40</v>
      </c>
      <c r="C5">
        <v>21</v>
      </c>
      <c r="D5" s="10">
        <v>20.684640999999999</v>
      </c>
      <c r="E5" s="10">
        <v>72.401229000000001</v>
      </c>
      <c r="F5" s="7">
        <f t="shared" si="0"/>
        <v>3.5002410242459612</v>
      </c>
    </row>
    <row r="6" spans="1:14">
      <c r="A6">
        <v>22</v>
      </c>
      <c r="B6">
        <v>40</v>
      </c>
      <c r="C6">
        <v>23</v>
      </c>
      <c r="D6" s="10">
        <v>17.964072000000002</v>
      </c>
      <c r="E6" s="10">
        <v>74.108838000000006</v>
      </c>
      <c r="F6" s="7">
        <f t="shared" si="0"/>
        <v>4.1253919489968647</v>
      </c>
    </row>
    <row r="7" spans="1:14">
      <c r="A7">
        <v>20</v>
      </c>
      <c r="B7">
        <v>40</v>
      </c>
      <c r="C7">
        <v>25</v>
      </c>
      <c r="D7" s="10">
        <v>15.707068</v>
      </c>
      <c r="E7" s="10">
        <v>77.107133000000005</v>
      </c>
      <c r="F7" s="7">
        <f t="shared" si="0"/>
        <v>4.9090723360973545</v>
      </c>
    </row>
    <row r="8" spans="1:14">
      <c r="A8">
        <v>18</v>
      </c>
      <c r="B8">
        <v>40</v>
      </c>
      <c r="C8">
        <v>27</v>
      </c>
      <c r="D8" s="10">
        <v>13.497216</v>
      </c>
      <c r="E8" s="10">
        <v>80.713089999999994</v>
      </c>
      <c r="F8" s="7">
        <f t="shared" si="0"/>
        <v>5.9799806122981209</v>
      </c>
    </row>
    <row r="9" spans="1:14">
      <c r="A9">
        <v>16</v>
      </c>
      <c r="B9">
        <v>40</v>
      </c>
      <c r="C9">
        <v>29</v>
      </c>
      <c r="D9" s="10">
        <v>11.516622999999999</v>
      </c>
      <c r="E9" s="10">
        <v>82.777967000000004</v>
      </c>
      <c r="F9" s="7">
        <f t="shared" si="0"/>
        <v>7.1876944309108675</v>
      </c>
    </row>
    <row r="10" spans="1:14">
      <c r="A10">
        <v>14</v>
      </c>
      <c r="B10">
        <v>40</v>
      </c>
      <c r="C10">
        <v>31</v>
      </c>
      <c r="D10" s="10">
        <v>9.7059555999999994</v>
      </c>
      <c r="E10" s="10">
        <v>84.186431999999996</v>
      </c>
      <c r="F10" s="7">
        <f t="shared" si="0"/>
        <v>8.6736881425668173</v>
      </c>
    </row>
    <row r="11" spans="1:14">
      <c r="A11">
        <v>12</v>
      </c>
      <c r="B11">
        <v>40</v>
      </c>
      <c r="C11">
        <v>33</v>
      </c>
      <c r="D11" s="10">
        <v>8.0594567000000001</v>
      </c>
      <c r="E11" s="10">
        <v>84.250654999999995</v>
      </c>
      <c r="F11" s="7">
        <f t="shared" si="0"/>
        <v>10.453639511457391</v>
      </c>
    </row>
    <row r="12" spans="1:14">
      <c r="A12">
        <v>10</v>
      </c>
      <c r="B12">
        <v>40</v>
      </c>
      <c r="C12">
        <v>35</v>
      </c>
      <c r="D12" s="10">
        <v>6.6227239000000004</v>
      </c>
      <c r="E12" s="10">
        <v>83.336607999999998</v>
      </c>
      <c r="F12" s="7">
        <f t="shared" si="0"/>
        <v>12.583433834528417</v>
      </c>
    </row>
    <row r="13" spans="1:14">
      <c r="A13">
        <v>8</v>
      </c>
      <c r="B13">
        <v>40</v>
      </c>
      <c r="C13">
        <v>37</v>
      </c>
      <c r="D13" s="10">
        <v>5.3250861</v>
      </c>
      <c r="E13" s="10">
        <v>80.977061000000006</v>
      </c>
      <c r="F13" s="7">
        <f t="shared" si="0"/>
        <v>15.206713934634786</v>
      </c>
    </row>
    <row r="14" spans="1:14">
      <c r="A14">
        <v>6</v>
      </c>
      <c r="B14">
        <v>40</v>
      </c>
      <c r="C14">
        <v>39</v>
      </c>
      <c r="D14" s="10">
        <v>4.1653231999999996</v>
      </c>
      <c r="E14" s="10">
        <v>76.190855999999997</v>
      </c>
      <c r="F14" s="7">
        <f t="shared" si="0"/>
        <v>18.291703270468904</v>
      </c>
    </row>
    <row r="15" spans="1:14">
      <c r="A15">
        <v>4</v>
      </c>
      <c r="B15">
        <v>40</v>
      </c>
      <c r="C15">
        <v>41</v>
      </c>
      <c r="D15" s="10">
        <v>3.1504040999999998</v>
      </c>
      <c r="E15" s="10">
        <v>70.176230000000004</v>
      </c>
      <c r="F15" s="7">
        <f t="shared" si="0"/>
        <v>22.275310649830608</v>
      </c>
    </row>
    <row r="16" spans="1:14">
      <c r="A16">
        <v>2</v>
      </c>
      <c r="B16">
        <v>40</v>
      </c>
      <c r="C16">
        <v>43</v>
      </c>
      <c r="D16" s="10">
        <v>2.268961</v>
      </c>
      <c r="E16" s="10">
        <v>60.621321000000002</v>
      </c>
      <c r="F16" s="7">
        <f t="shared" si="0"/>
        <v>26.717656671930456</v>
      </c>
    </row>
    <row r="17" spans="1:6">
      <c r="A17">
        <v>0</v>
      </c>
      <c r="B17">
        <v>40</v>
      </c>
      <c r="C17">
        <v>45</v>
      </c>
      <c r="D17" s="10">
        <v>1.6060964</v>
      </c>
      <c r="E17" s="10">
        <v>48.222034000000001</v>
      </c>
      <c r="F17" s="7">
        <f t="shared" si="0"/>
        <v>30.02437089081328</v>
      </c>
    </row>
    <row r="18" spans="1:6">
      <c r="A18">
        <v>-2</v>
      </c>
      <c r="B18">
        <v>40</v>
      </c>
      <c r="C18">
        <v>47</v>
      </c>
      <c r="D18" s="10">
        <v>1.2507246000000001</v>
      </c>
      <c r="E18" s="10">
        <v>30.181443999999999</v>
      </c>
      <c r="F18" s="7">
        <f t="shared" si="0"/>
        <v>24.131166845203172</v>
      </c>
    </row>
    <row r="19" spans="1:6">
      <c r="A19">
        <v>-4</v>
      </c>
      <c r="B19">
        <v>40</v>
      </c>
      <c r="C19">
        <v>49</v>
      </c>
      <c r="D19" s="10">
        <v>3.3120422999999999</v>
      </c>
      <c r="E19" s="10">
        <v>5.0974019999999998</v>
      </c>
      <c r="F19" s="7">
        <f t="shared" si="0"/>
        <v>1.5390509958160861</v>
      </c>
    </row>
    <row r="20" spans="1:6">
      <c r="A20">
        <v>-6</v>
      </c>
      <c r="B20">
        <v>40</v>
      </c>
      <c r="C20">
        <v>51</v>
      </c>
      <c r="D20" s="10">
        <v>5.5761145000000001</v>
      </c>
      <c r="E20" s="10">
        <v>-1.8501349</v>
      </c>
      <c r="F20" s="7">
        <f t="shared" si="0"/>
        <v>-0.33179643280280563</v>
      </c>
    </row>
    <row r="21" spans="1:6">
      <c r="A21">
        <v>-8</v>
      </c>
      <c r="B21">
        <v>40</v>
      </c>
      <c r="C21">
        <v>53</v>
      </c>
      <c r="D21" s="10">
        <v>8.0281181999999998</v>
      </c>
      <c r="E21" s="10">
        <v>-12.178305</v>
      </c>
      <c r="F21" s="7">
        <f t="shared" si="0"/>
        <v>-1.5169563646932851</v>
      </c>
    </row>
    <row r="22" spans="1:6">
      <c r="A22">
        <v>-10</v>
      </c>
      <c r="B22">
        <v>40</v>
      </c>
      <c r="C22">
        <v>55</v>
      </c>
      <c r="D22" s="10">
        <v>10.856956</v>
      </c>
      <c r="E22" s="10">
        <v>-24.887854999999998</v>
      </c>
      <c r="F22" s="7">
        <f t="shared" si="0"/>
        <v>-2.2923418866208904</v>
      </c>
    </row>
    <row r="23" spans="1:6">
      <c r="A23">
        <v>30</v>
      </c>
      <c r="B23">
        <v>50</v>
      </c>
      <c r="C23">
        <v>15</v>
      </c>
      <c r="D23" s="10">
        <v>30.438365999999998</v>
      </c>
      <c r="E23" s="10">
        <v>63.205691999999999</v>
      </c>
      <c r="F23" s="7">
        <f t="shared" si="0"/>
        <v>2.0765139626746061</v>
      </c>
    </row>
    <row r="24" spans="1:6">
      <c r="A24">
        <v>28</v>
      </c>
      <c r="B24">
        <v>50</v>
      </c>
      <c r="C24">
        <v>17</v>
      </c>
      <c r="D24" s="10">
        <v>26.570716000000001</v>
      </c>
      <c r="E24" s="10">
        <v>62.008676000000001</v>
      </c>
      <c r="F24" s="7">
        <f t="shared" si="0"/>
        <v>2.3337224333736435</v>
      </c>
    </row>
    <row r="25" spans="1:6">
      <c r="A25">
        <v>26</v>
      </c>
      <c r="B25">
        <v>50</v>
      </c>
      <c r="C25">
        <v>19</v>
      </c>
      <c r="D25" s="10">
        <v>23.651294</v>
      </c>
      <c r="E25" s="10">
        <v>66.226404000000002</v>
      </c>
      <c r="F25" s="7">
        <f t="shared" si="0"/>
        <v>2.8001175749622833</v>
      </c>
    </row>
    <row r="26" spans="1:6">
      <c r="A26">
        <v>24</v>
      </c>
      <c r="B26">
        <v>50</v>
      </c>
      <c r="C26">
        <v>21</v>
      </c>
      <c r="D26" s="10">
        <v>20.738697999999999</v>
      </c>
      <c r="E26" s="10">
        <v>75.828519</v>
      </c>
      <c r="F26" s="7">
        <f t="shared" si="0"/>
        <v>3.6563779944141142</v>
      </c>
    </row>
    <row r="27" spans="1:6">
      <c r="A27">
        <v>22</v>
      </c>
      <c r="B27">
        <v>50</v>
      </c>
      <c r="C27">
        <v>23</v>
      </c>
      <c r="D27" s="10">
        <v>17.644327000000001</v>
      </c>
      <c r="E27" s="10">
        <v>70.711573999999999</v>
      </c>
      <c r="F27" s="7">
        <f t="shared" si="0"/>
        <v>4.0076095846557367</v>
      </c>
    </row>
    <row r="28" spans="1:6">
      <c r="A28">
        <v>20</v>
      </c>
      <c r="B28">
        <v>50</v>
      </c>
      <c r="C28">
        <v>25</v>
      </c>
      <c r="D28" s="10">
        <v>15.293354000000001</v>
      </c>
      <c r="E28" s="10">
        <v>79.327551</v>
      </c>
      <c r="F28" s="7">
        <f t="shared" si="0"/>
        <v>5.1870604054545524</v>
      </c>
    </row>
    <row r="29" spans="1:6">
      <c r="A29">
        <v>18</v>
      </c>
      <c r="B29">
        <v>50</v>
      </c>
      <c r="C29">
        <v>27</v>
      </c>
      <c r="D29" s="10">
        <v>12.964066000000001</v>
      </c>
      <c r="E29" s="10">
        <v>81.553828999999993</v>
      </c>
      <c r="F29" s="7">
        <f t="shared" si="0"/>
        <v>6.2907600902371206</v>
      </c>
    </row>
    <row r="30" spans="1:6">
      <c r="A30">
        <v>16</v>
      </c>
      <c r="B30">
        <v>50</v>
      </c>
      <c r="C30">
        <v>29</v>
      </c>
      <c r="D30" s="10">
        <v>11.033885</v>
      </c>
      <c r="E30" s="10">
        <v>85.165398999999994</v>
      </c>
      <c r="F30" s="7">
        <f t="shared" si="0"/>
        <v>7.7185324117479919</v>
      </c>
    </row>
    <row r="31" spans="1:6">
      <c r="A31">
        <v>14</v>
      </c>
      <c r="B31">
        <v>50</v>
      </c>
      <c r="C31">
        <v>31</v>
      </c>
      <c r="D31" s="10">
        <v>9.1804310000000005</v>
      </c>
      <c r="E31" s="10">
        <v>87.150820999999993</v>
      </c>
      <c r="F31" s="7">
        <f t="shared" si="0"/>
        <v>9.4931077854623584</v>
      </c>
    </row>
    <row r="32" spans="1:6">
      <c r="A32">
        <v>12</v>
      </c>
      <c r="B32">
        <v>50</v>
      </c>
      <c r="C32">
        <v>33</v>
      </c>
      <c r="D32" s="10">
        <v>7.5720751000000002</v>
      </c>
      <c r="E32" s="10">
        <v>88.195071999999996</v>
      </c>
      <c r="F32" s="7">
        <f t="shared" si="0"/>
        <v>11.647411156817501</v>
      </c>
    </row>
    <row r="33" spans="1:6">
      <c r="A33">
        <v>10</v>
      </c>
      <c r="B33">
        <v>50</v>
      </c>
      <c r="C33">
        <v>35</v>
      </c>
      <c r="D33" s="10">
        <v>6.1757470999999997</v>
      </c>
      <c r="E33" s="10">
        <v>87.888373000000001</v>
      </c>
      <c r="F33" s="7">
        <f t="shared" si="0"/>
        <v>14.231213094849691</v>
      </c>
    </row>
    <row r="34" spans="1:6">
      <c r="A34">
        <v>8</v>
      </c>
      <c r="B34">
        <v>50</v>
      </c>
      <c r="C34">
        <v>37</v>
      </c>
      <c r="D34" s="10">
        <v>4.7962918999999999</v>
      </c>
      <c r="E34" s="10">
        <v>83.245523000000006</v>
      </c>
      <c r="F34" s="7">
        <f t="shared" si="0"/>
        <v>17.356225337327782</v>
      </c>
    </row>
    <row r="35" spans="1:6">
      <c r="A35">
        <v>6</v>
      </c>
      <c r="B35">
        <v>50</v>
      </c>
      <c r="C35">
        <v>39</v>
      </c>
      <c r="D35" s="10">
        <v>3.6696643</v>
      </c>
      <c r="E35" s="10">
        <v>78.333727999999994</v>
      </c>
      <c r="F35" s="7">
        <f t="shared" si="0"/>
        <v>21.346292629546522</v>
      </c>
    </row>
    <row r="36" spans="1:6">
      <c r="A36">
        <v>4</v>
      </c>
      <c r="B36">
        <v>50</v>
      </c>
      <c r="C36">
        <v>41</v>
      </c>
      <c r="D36" s="10">
        <v>2.6851679000000002</v>
      </c>
      <c r="E36" s="10">
        <v>71.191996000000003</v>
      </c>
      <c r="F36" s="7">
        <f t="shared" si="0"/>
        <v>26.513051939880555</v>
      </c>
    </row>
    <row r="37" spans="1:6">
      <c r="A37">
        <v>2</v>
      </c>
      <c r="B37">
        <v>50</v>
      </c>
      <c r="C37">
        <v>43</v>
      </c>
      <c r="D37" s="10">
        <v>1.9065072000000001</v>
      </c>
      <c r="E37" s="10">
        <v>62.227051000000003</v>
      </c>
      <c r="F37" s="7">
        <f t="shared" si="0"/>
        <v>32.639295041739153</v>
      </c>
    </row>
    <row r="38" spans="1:6">
      <c r="A38">
        <v>0</v>
      </c>
      <c r="B38">
        <v>50</v>
      </c>
      <c r="C38">
        <v>45</v>
      </c>
      <c r="D38" s="10">
        <v>1.3700251000000001</v>
      </c>
      <c r="E38" s="10">
        <v>47.809347000000002</v>
      </c>
      <c r="F38" s="7">
        <f t="shared" si="0"/>
        <v>34.896694228448808</v>
      </c>
    </row>
    <row r="39" spans="1:6">
      <c r="A39">
        <v>-2</v>
      </c>
      <c r="B39">
        <v>50</v>
      </c>
      <c r="C39">
        <v>47</v>
      </c>
      <c r="D39" s="10">
        <v>1.1005537999999999</v>
      </c>
      <c r="E39" s="10">
        <v>27.915987999999999</v>
      </c>
      <c r="F39" s="7">
        <f t="shared" si="0"/>
        <v>25.365400582870187</v>
      </c>
    </row>
    <row r="40" spans="1:6">
      <c r="A40">
        <v>-4</v>
      </c>
      <c r="B40">
        <v>50</v>
      </c>
      <c r="C40">
        <v>49</v>
      </c>
      <c r="D40" s="10">
        <v>3.4601628</v>
      </c>
      <c r="E40" s="10">
        <v>0.93347389000000003</v>
      </c>
      <c r="F40" s="7">
        <f t="shared" si="0"/>
        <v>0.26977744804377413</v>
      </c>
    </row>
    <row r="41" spans="1:6">
      <c r="A41">
        <v>-6</v>
      </c>
      <c r="B41">
        <v>50</v>
      </c>
      <c r="C41">
        <v>51</v>
      </c>
      <c r="D41" s="10">
        <v>3.8244490999999998</v>
      </c>
      <c r="E41" s="10">
        <v>-2.1062219999999998</v>
      </c>
      <c r="F41" s="7">
        <f t="shared" si="0"/>
        <v>-0.55072559339330729</v>
      </c>
    </row>
    <row r="42" spans="1:6">
      <c r="A42">
        <v>-8</v>
      </c>
      <c r="B42">
        <v>50</v>
      </c>
      <c r="C42">
        <v>53</v>
      </c>
      <c r="D42" s="10">
        <v>7.5130974000000004</v>
      </c>
      <c r="E42" s="10">
        <v>-12.996805999999999</v>
      </c>
      <c r="F42" s="7">
        <f t="shared" si="0"/>
        <v>-1.7298865312194673</v>
      </c>
    </row>
    <row r="43" spans="1:6">
      <c r="A43">
        <v>-10</v>
      </c>
      <c r="B43">
        <v>50</v>
      </c>
      <c r="C43">
        <v>55</v>
      </c>
      <c r="D43" s="10">
        <v>10.215631999999999</v>
      </c>
      <c r="E43" s="10">
        <v>-23.237735000000001</v>
      </c>
      <c r="F43" s="7">
        <f t="shared" si="0"/>
        <v>-2.2747231889324127</v>
      </c>
    </row>
    <row r="44" spans="1:6">
      <c r="A44">
        <v>30</v>
      </c>
      <c r="B44">
        <v>60</v>
      </c>
      <c r="C44">
        <v>15</v>
      </c>
      <c r="D44" s="10">
        <v>30.393872000000002</v>
      </c>
      <c r="E44" s="10">
        <v>66.042438000000004</v>
      </c>
      <c r="F44" s="7">
        <f t="shared" si="0"/>
        <v>2.1728866266199978</v>
      </c>
    </row>
    <row r="45" spans="1:6">
      <c r="A45">
        <v>28</v>
      </c>
      <c r="B45">
        <v>60</v>
      </c>
      <c r="C45">
        <v>17</v>
      </c>
      <c r="D45" s="10">
        <v>25.805161999999999</v>
      </c>
      <c r="E45" s="10">
        <v>62.578505</v>
      </c>
      <c r="F45" s="7">
        <f t="shared" si="0"/>
        <v>2.4250382539741469</v>
      </c>
    </row>
    <row r="46" spans="1:6">
      <c r="A46">
        <v>26</v>
      </c>
      <c r="B46">
        <v>60</v>
      </c>
      <c r="C46">
        <v>19</v>
      </c>
      <c r="D46" s="10">
        <v>22.675742</v>
      </c>
      <c r="E46" s="10">
        <v>72.362645999999998</v>
      </c>
      <c r="F46" s="7">
        <f t="shared" si="0"/>
        <v>3.191191979517142</v>
      </c>
    </row>
    <row r="47" spans="1:6">
      <c r="A47">
        <v>24</v>
      </c>
      <c r="B47">
        <v>60</v>
      </c>
      <c r="C47">
        <v>21</v>
      </c>
      <c r="D47" s="10">
        <v>21.094798999999998</v>
      </c>
      <c r="E47" s="10">
        <v>67.751118000000005</v>
      </c>
      <c r="F47" s="7">
        <f t="shared" si="0"/>
        <v>3.2117451320583812</v>
      </c>
    </row>
    <row r="48" spans="1:6">
      <c r="A48">
        <v>22</v>
      </c>
      <c r="B48">
        <v>60</v>
      </c>
      <c r="C48">
        <v>23</v>
      </c>
      <c r="D48" s="10">
        <v>18.094854999999999</v>
      </c>
      <c r="E48" s="10">
        <v>70.121812000000006</v>
      </c>
      <c r="F48" s="7">
        <f t="shared" si="0"/>
        <v>3.8752348112212012</v>
      </c>
    </row>
    <row r="49" spans="1:6">
      <c r="A49">
        <v>20</v>
      </c>
      <c r="B49">
        <v>60</v>
      </c>
      <c r="C49">
        <v>25</v>
      </c>
      <c r="D49" s="10">
        <v>14.901828</v>
      </c>
      <c r="E49" s="10">
        <v>74.704543999999999</v>
      </c>
      <c r="F49" s="7">
        <f t="shared" si="0"/>
        <v>5.0131127536836422</v>
      </c>
    </row>
    <row r="50" spans="1:6">
      <c r="A50">
        <v>18</v>
      </c>
      <c r="B50">
        <v>60</v>
      </c>
      <c r="C50">
        <v>27</v>
      </c>
      <c r="D50" s="10">
        <v>12.355694</v>
      </c>
      <c r="E50" s="10">
        <v>83.727598999999998</v>
      </c>
      <c r="F50" s="7">
        <f t="shared" si="0"/>
        <v>6.7764383773181818</v>
      </c>
    </row>
    <row r="51" spans="1:6">
      <c r="A51">
        <v>16</v>
      </c>
      <c r="B51">
        <v>60</v>
      </c>
      <c r="C51">
        <v>29</v>
      </c>
      <c r="D51" s="10">
        <v>10.317152999999999</v>
      </c>
      <c r="E51" s="10">
        <v>90.161141000000001</v>
      </c>
      <c r="F51" s="7">
        <f t="shared" si="0"/>
        <v>8.7389555044884961</v>
      </c>
    </row>
    <row r="52" spans="1:6">
      <c r="A52">
        <v>14</v>
      </c>
      <c r="B52">
        <v>60</v>
      </c>
      <c r="C52">
        <v>31</v>
      </c>
      <c r="D52" s="10">
        <v>8.5259190999999994</v>
      </c>
      <c r="E52" s="10">
        <v>94.297230999999996</v>
      </c>
      <c r="F52" s="7">
        <f t="shared" si="0"/>
        <v>11.060066356951475</v>
      </c>
    </row>
    <row r="53" spans="1:6">
      <c r="A53">
        <v>12</v>
      </c>
      <c r="B53">
        <v>60</v>
      </c>
      <c r="C53">
        <v>33</v>
      </c>
      <c r="D53" s="10">
        <v>6.7827118999999998</v>
      </c>
      <c r="E53" s="10">
        <v>93.163292999999996</v>
      </c>
      <c r="F53" s="7">
        <f t="shared" si="0"/>
        <v>13.735404713268155</v>
      </c>
    </row>
    <row r="54" spans="1:6">
      <c r="A54">
        <v>10</v>
      </c>
      <c r="B54">
        <v>60</v>
      </c>
      <c r="C54">
        <v>35</v>
      </c>
      <c r="D54" s="10">
        <v>5.3271195000000002</v>
      </c>
      <c r="E54" s="10">
        <v>93.466099</v>
      </c>
      <c r="F54" s="7">
        <f t="shared" si="0"/>
        <v>17.545335523259801</v>
      </c>
    </row>
    <row r="55" spans="1:6">
      <c r="A55">
        <v>8</v>
      </c>
      <c r="B55">
        <v>60</v>
      </c>
      <c r="C55">
        <v>37</v>
      </c>
      <c r="D55" s="10">
        <v>4.0423695999999998</v>
      </c>
      <c r="E55" s="10">
        <v>93.533613000000003</v>
      </c>
      <c r="F55" s="7">
        <f t="shared" si="0"/>
        <v>23.138312983553014</v>
      </c>
    </row>
    <row r="56" spans="1:6">
      <c r="A56">
        <v>6</v>
      </c>
      <c r="B56">
        <v>60</v>
      </c>
      <c r="C56">
        <v>39</v>
      </c>
      <c r="D56" s="10">
        <v>2.901465</v>
      </c>
      <c r="E56" s="10">
        <v>89.755019000000004</v>
      </c>
      <c r="F56" s="7">
        <f t="shared" si="0"/>
        <v>30.934379356635358</v>
      </c>
    </row>
    <row r="57" spans="1:6">
      <c r="A57">
        <v>4</v>
      </c>
      <c r="B57">
        <v>60</v>
      </c>
      <c r="C57">
        <v>41</v>
      </c>
      <c r="D57" s="10">
        <v>2.0229683999999999</v>
      </c>
      <c r="E57" s="10">
        <v>82.999977000000001</v>
      </c>
      <c r="F57" s="7">
        <f t="shared" si="0"/>
        <v>41.028805491969131</v>
      </c>
    </row>
    <row r="58" spans="1:6">
      <c r="A58">
        <v>2</v>
      </c>
      <c r="B58">
        <v>60</v>
      </c>
      <c r="C58">
        <v>43</v>
      </c>
      <c r="D58" s="10">
        <v>1.4085873</v>
      </c>
      <c r="E58" s="10">
        <v>69.524871000000005</v>
      </c>
      <c r="F58" s="7">
        <f t="shared" si="0"/>
        <v>49.357871535544874</v>
      </c>
    </row>
    <row r="59" spans="1:6">
      <c r="A59">
        <v>0</v>
      </c>
      <c r="B59">
        <v>60</v>
      </c>
      <c r="C59">
        <v>45</v>
      </c>
      <c r="D59" s="10">
        <v>1.0743777999999999</v>
      </c>
      <c r="E59" s="10">
        <v>50.340255999999997</v>
      </c>
      <c r="F59" s="7">
        <f t="shared" si="0"/>
        <v>46.855264507513091</v>
      </c>
    </row>
    <row r="60" spans="1:6">
      <c r="A60">
        <v>-2</v>
      </c>
      <c r="B60">
        <v>60</v>
      </c>
      <c r="C60">
        <v>47</v>
      </c>
      <c r="D60" s="10">
        <v>0.97090195000000001</v>
      </c>
      <c r="E60" s="10">
        <v>26.706666999999999</v>
      </c>
      <c r="F60" s="7">
        <f t="shared" si="0"/>
        <v>27.507069071186848</v>
      </c>
    </row>
    <row r="61" spans="1:6">
      <c r="A61">
        <v>-4</v>
      </c>
      <c r="B61">
        <v>60</v>
      </c>
      <c r="C61">
        <v>49</v>
      </c>
      <c r="D61" s="10">
        <v>0.70245528000000002</v>
      </c>
      <c r="E61" s="10">
        <v>38.661709999999999</v>
      </c>
      <c r="F61" s="7">
        <f t="shared" si="0"/>
        <v>55.037966260286346</v>
      </c>
    </row>
    <row r="62" spans="1:6">
      <c r="A62">
        <v>-6</v>
      </c>
      <c r="B62">
        <v>60</v>
      </c>
      <c r="C62">
        <v>51</v>
      </c>
      <c r="D62" s="10">
        <v>3.5866170999999998</v>
      </c>
      <c r="E62" s="10">
        <v>-7.7279321000000003</v>
      </c>
      <c r="F62" s="7">
        <f t="shared" si="0"/>
        <v>-2.1546576856503585</v>
      </c>
    </row>
    <row r="63" spans="1:6">
      <c r="A63">
        <v>-8</v>
      </c>
      <c r="B63">
        <v>60</v>
      </c>
      <c r="C63">
        <v>53</v>
      </c>
      <c r="D63" s="10">
        <v>7.1484795999999999</v>
      </c>
      <c r="E63" s="10">
        <v>-13.327351999999999</v>
      </c>
      <c r="F63" s="7">
        <f t="shared" si="0"/>
        <v>-1.8643617588277093</v>
      </c>
    </row>
    <row r="64" spans="1:6">
      <c r="A64">
        <v>-10</v>
      </c>
      <c r="B64">
        <v>60</v>
      </c>
      <c r="C64">
        <v>55</v>
      </c>
      <c r="D64" s="10">
        <v>9.6562625000000004</v>
      </c>
      <c r="E64" s="10">
        <v>-21.813866999999998</v>
      </c>
      <c r="F64" s="7">
        <f t="shared" si="0"/>
        <v>-2.2590383183969984</v>
      </c>
    </row>
    <row r="65" spans="1:6">
      <c r="A65">
        <v>30</v>
      </c>
      <c r="B65">
        <v>70</v>
      </c>
      <c r="C65">
        <v>15</v>
      </c>
      <c r="D65" s="10">
        <v>31.216391000000002</v>
      </c>
      <c r="E65" s="10">
        <v>59.267901999999999</v>
      </c>
      <c r="F65" s="7">
        <f t="shared" si="0"/>
        <v>1.8986148014355662</v>
      </c>
    </row>
    <row r="66" spans="1:6">
      <c r="A66">
        <v>28</v>
      </c>
      <c r="B66">
        <v>70</v>
      </c>
      <c r="C66">
        <v>17</v>
      </c>
      <c r="D66" s="10">
        <v>27.870827999999999</v>
      </c>
      <c r="E66" s="10">
        <v>67.748007999999999</v>
      </c>
      <c r="F66" s="7">
        <f t="shared" si="0"/>
        <v>2.4307856228742111</v>
      </c>
    </row>
    <row r="67" spans="1:6">
      <c r="A67">
        <v>26</v>
      </c>
      <c r="B67">
        <v>70</v>
      </c>
      <c r="C67">
        <v>19</v>
      </c>
      <c r="D67" s="10">
        <v>25.813058999999999</v>
      </c>
      <c r="E67" s="10">
        <v>65.039674000000005</v>
      </c>
      <c r="F67" s="7">
        <f t="shared" ref="F67:F130" si="1">E67/D67</f>
        <v>2.5196422477475453</v>
      </c>
    </row>
    <row r="68" spans="1:6">
      <c r="A68">
        <v>24</v>
      </c>
      <c r="B68">
        <v>70</v>
      </c>
      <c r="C68">
        <v>21</v>
      </c>
      <c r="D68" s="10">
        <v>19.660640999999998</v>
      </c>
      <c r="E68" s="10">
        <v>65.334943999999993</v>
      </c>
      <c r="F68" s="7">
        <f t="shared" si="1"/>
        <v>3.3231339710643208</v>
      </c>
    </row>
    <row r="69" spans="1:6">
      <c r="A69">
        <v>22</v>
      </c>
      <c r="B69">
        <v>70</v>
      </c>
      <c r="C69">
        <v>23</v>
      </c>
      <c r="D69" s="10">
        <v>17.949743000000002</v>
      </c>
      <c r="E69" s="10">
        <v>63.694643999999997</v>
      </c>
      <c r="F69" s="7">
        <f t="shared" si="1"/>
        <v>3.5484989395112785</v>
      </c>
    </row>
    <row r="70" spans="1:6">
      <c r="A70">
        <v>20</v>
      </c>
      <c r="B70">
        <v>70</v>
      </c>
      <c r="C70">
        <v>25</v>
      </c>
      <c r="D70" s="10">
        <v>14.491999</v>
      </c>
      <c r="E70" s="10">
        <v>82.893275000000003</v>
      </c>
      <c r="F70" s="7">
        <f t="shared" si="1"/>
        <v>5.7199338062333567</v>
      </c>
    </row>
    <row r="71" spans="1:6">
      <c r="A71">
        <v>18</v>
      </c>
      <c r="B71">
        <v>70</v>
      </c>
      <c r="C71">
        <v>27</v>
      </c>
      <c r="D71" s="10">
        <v>12.004018</v>
      </c>
      <c r="E71" s="10">
        <v>85.890405000000001</v>
      </c>
      <c r="F71" s="7">
        <f t="shared" si="1"/>
        <v>7.1551379713026089</v>
      </c>
    </row>
    <row r="72" spans="1:6">
      <c r="A72">
        <v>16</v>
      </c>
      <c r="B72">
        <v>70</v>
      </c>
      <c r="C72">
        <v>29</v>
      </c>
      <c r="D72" s="10">
        <v>9.9147557000000006</v>
      </c>
      <c r="E72" s="10">
        <v>90.722371999999893</v>
      </c>
      <c r="F72" s="7">
        <f t="shared" si="1"/>
        <v>9.1502377612793708</v>
      </c>
    </row>
    <row r="73" spans="1:6">
      <c r="A73">
        <v>14</v>
      </c>
      <c r="B73">
        <v>70</v>
      </c>
      <c r="C73">
        <v>31</v>
      </c>
      <c r="D73" s="10">
        <v>8.0830704000000004</v>
      </c>
      <c r="E73" s="10">
        <v>92.175757000000004</v>
      </c>
      <c r="F73" s="7">
        <f t="shared" si="1"/>
        <v>11.403557366022694</v>
      </c>
    </row>
    <row r="74" spans="1:6">
      <c r="A74">
        <v>12</v>
      </c>
      <c r="B74">
        <v>70</v>
      </c>
      <c r="C74">
        <v>33</v>
      </c>
      <c r="D74" s="10">
        <v>6.3996373000000002</v>
      </c>
      <c r="E74" s="10">
        <v>95.139499999999998</v>
      </c>
      <c r="F74" s="7">
        <f t="shared" si="1"/>
        <v>14.86638938116071</v>
      </c>
    </row>
    <row r="75" spans="1:6">
      <c r="A75">
        <v>10</v>
      </c>
      <c r="B75">
        <v>70</v>
      </c>
      <c r="C75">
        <v>35</v>
      </c>
      <c r="D75" s="10">
        <v>4.9299584999999997</v>
      </c>
      <c r="E75" s="10">
        <v>95.232195000000004</v>
      </c>
      <c r="F75" s="7">
        <f t="shared" si="1"/>
        <v>19.317037861474901</v>
      </c>
    </row>
    <row r="76" spans="1:6">
      <c r="A76">
        <v>8</v>
      </c>
      <c r="B76">
        <v>70</v>
      </c>
      <c r="C76">
        <v>37</v>
      </c>
      <c r="D76" s="10">
        <v>3.6466142000000001</v>
      </c>
      <c r="E76" s="10">
        <v>93.669038999999998</v>
      </c>
      <c r="F76" s="7">
        <f t="shared" si="1"/>
        <v>25.686577702681021</v>
      </c>
    </row>
    <row r="77" spans="1:6">
      <c r="A77">
        <v>6</v>
      </c>
      <c r="B77">
        <v>70</v>
      </c>
      <c r="C77">
        <v>39</v>
      </c>
      <c r="D77" s="10">
        <v>2.5565462999999999</v>
      </c>
      <c r="E77" s="10">
        <v>90.345583000000005</v>
      </c>
      <c r="F77" s="7">
        <f t="shared" si="1"/>
        <v>35.338919150417894</v>
      </c>
    </row>
    <row r="78" spans="1:6">
      <c r="A78">
        <v>4</v>
      </c>
      <c r="B78">
        <v>70</v>
      </c>
      <c r="C78">
        <v>41</v>
      </c>
      <c r="D78" s="10">
        <v>1.7357929999999999</v>
      </c>
      <c r="E78" s="10">
        <v>82.850828000000007</v>
      </c>
      <c r="F78" s="7">
        <f t="shared" si="1"/>
        <v>47.730822742112686</v>
      </c>
    </row>
    <row r="79" spans="1:6">
      <c r="A79">
        <v>2</v>
      </c>
      <c r="B79">
        <v>70</v>
      </c>
      <c r="C79">
        <v>43</v>
      </c>
      <c r="D79" s="10">
        <v>1.2519340000000001</v>
      </c>
      <c r="E79" s="10">
        <v>67.156135000000006</v>
      </c>
      <c r="F79" s="7">
        <f t="shared" si="1"/>
        <v>53.641913231847688</v>
      </c>
    </row>
    <row r="80" spans="1:6">
      <c r="A80">
        <v>0</v>
      </c>
      <c r="B80">
        <v>70</v>
      </c>
      <c r="C80">
        <v>45</v>
      </c>
      <c r="D80" s="10">
        <v>0.98449081000000005</v>
      </c>
      <c r="E80" s="10">
        <v>46.574454000000003</v>
      </c>
      <c r="F80" s="7">
        <f t="shared" si="1"/>
        <v>47.308165324570169</v>
      </c>
    </row>
    <row r="81" spans="1:6">
      <c r="A81">
        <v>-2</v>
      </c>
      <c r="B81">
        <v>70</v>
      </c>
      <c r="C81">
        <v>47</v>
      </c>
      <c r="D81" s="10">
        <v>0.91022751000000002</v>
      </c>
      <c r="E81" s="10">
        <v>24.216656</v>
      </c>
      <c r="F81" s="7">
        <f t="shared" si="1"/>
        <v>26.605058333163321</v>
      </c>
    </row>
    <row r="82" spans="1:6">
      <c r="A82">
        <v>-4</v>
      </c>
      <c r="B82">
        <v>70</v>
      </c>
      <c r="C82">
        <v>49</v>
      </c>
      <c r="D82" s="10">
        <v>5.1589143999999996</v>
      </c>
      <c r="E82" s="10">
        <v>2.3646791999999999</v>
      </c>
      <c r="F82" s="7">
        <f t="shared" si="1"/>
        <v>0.45836759764806334</v>
      </c>
    </row>
    <row r="83" spans="1:6">
      <c r="A83">
        <v>-6</v>
      </c>
      <c r="B83">
        <v>70</v>
      </c>
      <c r="C83">
        <v>51</v>
      </c>
      <c r="D83" s="10">
        <v>6.3416233000000002</v>
      </c>
      <c r="E83" s="10">
        <v>-21.287607999999999</v>
      </c>
      <c r="F83" s="7">
        <f t="shared" si="1"/>
        <v>-3.3568073966172034</v>
      </c>
    </row>
    <row r="84" spans="1:6">
      <c r="A84">
        <v>-8</v>
      </c>
      <c r="B84">
        <v>70</v>
      </c>
      <c r="C84">
        <v>53</v>
      </c>
      <c r="D84" s="10">
        <v>6.8627506</v>
      </c>
      <c r="E84" s="10">
        <v>-13.950022000000001</v>
      </c>
      <c r="F84" s="7">
        <f t="shared" si="1"/>
        <v>-2.0327158617712264</v>
      </c>
    </row>
    <row r="85" spans="1:6">
      <c r="A85">
        <v>-10</v>
      </c>
      <c r="B85">
        <v>70</v>
      </c>
      <c r="C85">
        <v>55</v>
      </c>
      <c r="D85" s="10">
        <v>9.2418341999999996</v>
      </c>
      <c r="E85" s="10">
        <v>-20.96153</v>
      </c>
      <c r="F85" s="7">
        <f t="shared" si="1"/>
        <v>-2.2681136175327623</v>
      </c>
    </row>
    <row r="86" spans="1:6">
      <c r="A86">
        <v>30</v>
      </c>
      <c r="B86">
        <v>80</v>
      </c>
      <c r="C86">
        <v>15</v>
      </c>
      <c r="D86" s="10">
        <v>30.070978</v>
      </c>
      <c r="E86" s="10">
        <v>62.739142000000001</v>
      </c>
      <c r="F86" s="7">
        <f t="shared" si="1"/>
        <v>2.0863685244956116</v>
      </c>
    </row>
    <row r="87" spans="1:6">
      <c r="A87">
        <v>28</v>
      </c>
      <c r="B87">
        <v>80</v>
      </c>
      <c r="C87">
        <v>17</v>
      </c>
      <c r="D87" s="10">
        <v>29.38091</v>
      </c>
      <c r="E87" s="10">
        <v>65.875228000000007</v>
      </c>
      <c r="F87" s="7">
        <f t="shared" si="1"/>
        <v>2.24210985976949</v>
      </c>
    </row>
    <row r="88" spans="1:6">
      <c r="A88">
        <v>26</v>
      </c>
      <c r="B88">
        <v>80</v>
      </c>
      <c r="C88">
        <v>19</v>
      </c>
      <c r="D88" s="10">
        <v>26.355588000000001</v>
      </c>
      <c r="E88" s="10">
        <v>60.934659000000003</v>
      </c>
      <c r="F88" s="7">
        <f t="shared" si="1"/>
        <v>2.3120204717117296</v>
      </c>
    </row>
    <row r="89" spans="1:6">
      <c r="A89">
        <v>24</v>
      </c>
      <c r="B89">
        <v>80</v>
      </c>
      <c r="C89">
        <v>21</v>
      </c>
      <c r="D89" s="10">
        <v>18.588497</v>
      </c>
      <c r="E89" s="10">
        <v>61.892969000000001</v>
      </c>
      <c r="F89" s="7">
        <f t="shared" si="1"/>
        <v>3.3296381627842209</v>
      </c>
    </row>
    <row r="90" spans="1:6">
      <c r="A90">
        <v>22</v>
      </c>
      <c r="B90">
        <v>80</v>
      </c>
      <c r="C90">
        <v>23</v>
      </c>
      <c r="D90" s="10">
        <v>18.35876</v>
      </c>
      <c r="E90" s="10">
        <v>75.274046999999996</v>
      </c>
      <c r="F90" s="7">
        <f t="shared" si="1"/>
        <v>4.100170545287372</v>
      </c>
    </row>
    <row r="91" spans="1:6">
      <c r="A91">
        <v>20</v>
      </c>
      <c r="B91">
        <v>80</v>
      </c>
      <c r="C91">
        <v>25</v>
      </c>
      <c r="D91" s="10">
        <v>14.545769</v>
      </c>
      <c r="E91" s="10">
        <v>74.518366999999998</v>
      </c>
      <c r="F91" s="7">
        <f t="shared" si="1"/>
        <v>5.1230269778105235</v>
      </c>
    </row>
    <row r="92" spans="1:6">
      <c r="A92">
        <v>18</v>
      </c>
      <c r="B92">
        <v>80</v>
      </c>
      <c r="C92">
        <v>27</v>
      </c>
      <c r="D92" s="10">
        <v>11.881926</v>
      </c>
      <c r="E92" s="10">
        <v>81.477204</v>
      </c>
      <c r="F92" s="7">
        <f t="shared" si="1"/>
        <v>6.8572388011842529</v>
      </c>
    </row>
    <row r="93" spans="1:6">
      <c r="A93">
        <v>16</v>
      </c>
      <c r="B93">
        <v>80</v>
      </c>
      <c r="C93">
        <v>29</v>
      </c>
      <c r="D93" s="10">
        <v>9.7237516999999993</v>
      </c>
      <c r="E93" s="10">
        <v>88.364130000000003</v>
      </c>
      <c r="F93" s="7">
        <f t="shared" si="1"/>
        <v>9.0874523256285951</v>
      </c>
    </row>
    <row r="94" spans="1:6">
      <c r="A94">
        <v>14</v>
      </c>
      <c r="B94">
        <v>80</v>
      </c>
      <c r="C94">
        <v>31</v>
      </c>
      <c r="D94" s="10">
        <v>7.5949093999999997</v>
      </c>
      <c r="E94" s="10">
        <v>94.583196000000001</v>
      </c>
      <c r="F94" s="7">
        <f t="shared" si="1"/>
        <v>12.453498918630945</v>
      </c>
    </row>
    <row r="95" spans="1:6">
      <c r="A95">
        <v>12</v>
      </c>
      <c r="B95">
        <v>80</v>
      </c>
      <c r="C95">
        <v>33</v>
      </c>
      <c r="D95" s="10">
        <v>5.9641418000000002</v>
      </c>
      <c r="E95" s="10">
        <v>94.754237000000003</v>
      </c>
      <c r="F95" s="7">
        <f t="shared" si="1"/>
        <v>15.887321290717804</v>
      </c>
    </row>
    <row r="96" spans="1:6">
      <c r="A96">
        <v>10</v>
      </c>
      <c r="B96">
        <v>80</v>
      </c>
      <c r="C96">
        <v>35</v>
      </c>
      <c r="D96" s="10">
        <v>4.5650234000000003</v>
      </c>
      <c r="E96" s="10">
        <v>93.847578999999996</v>
      </c>
      <c r="F96" s="7">
        <f t="shared" si="1"/>
        <v>20.557962309678409</v>
      </c>
    </row>
    <row r="97" spans="1:6">
      <c r="A97">
        <v>8</v>
      </c>
      <c r="B97">
        <v>80</v>
      </c>
      <c r="C97">
        <v>37</v>
      </c>
      <c r="D97" s="10">
        <v>3.2630078</v>
      </c>
      <c r="E97" s="10">
        <v>93.452496999999994</v>
      </c>
      <c r="F97" s="7">
        <f t="shared" si="1"/>
        <v>28.63998578244281</v>
      </c>
    </row>
    <row r="98" spans="1:6">
      <c r="A98">
        <v>6</v>
      </c>
      <c r="B98">
        <v>80</v>
      </c>
      <c r="C98">
        <v>39</v>
      </c>
      <c r="D98" s="10">
        <v>2.2683118000000002</v>
      </c>
      <c r="E98" s="10">
        <v>91.222514000000004</v>
      </c>
      <c r="F98" s="7">
        <f t="shared" si="1"/>
        <v>40.216038200744713</v>
      </c>
    </row>
    <row r="99" spans="1:6">
      <c r="A99">
        <v>4</v>
      </c>
      <c r="B99">
        <v>80</v>
      </c>
      <c r="C99">
        <v>41</v>
      </c>
      <c r="D99" s="10">
        <v>1.5407297</v>
      </c>
      <c r="E99" s="10">
        <v>81.013461000000007</v>
      </c>
      <c r="F99" s="7">
        <f t="shared" si="1"/>
        <v>52.581228881354079</v>
      </c>
    </row>
    <row r="100" spans="1:6">
      <c r="A100">
        <v>2</v>
      </c>
      <c r="B100">
        <v>80</v>
      </c>
      <c r="C100">
        <v>43</v>
      </c>
      <c r="D100" s="10">
        <v>1.1346825</v>
      </c>
      <c r="E100" s="10">
        <v>65.064942000000002</v>
      </c>
      <c r="F100" s="7">
        <f t="shared" si="1"/>
        <v>57.341980686227203</v>
      </c>
    </row>
    <row r="101" spans="1:6">
      <c r="A101">
        <v>0</v>
      </c>
      <c r="B101">
        <v>80</v>
      </c>
      <c r="C101">
        <v>45</v>
      </c>
      <c r="D101" s="10">
        <v>0.92111483000000005</v>
      </c>
      <c r="E101" s="10">
        <v>43.516916000000002</v>
      </c>
      <c r="F101" s="7">
        <f t="shared" si="1"/>
        <v>47.243747014690882</v>
      </c>
    </row>
    <row r="102" spans="1:6">
      <c r="A102">
        <v>-2</v>
      </c>
      <c r="B102">
        <v>80</v>
      </c>
      <c r="C102">
        <v>47</v>
      </c>
      <c r="D102" s="10">
        <v>0.86869267999999999</v>
      </c>
      <c r="E102" s="10">
        <v>22.295628000000001</v>
      </c>
      <c r="F102" s="7">
        <f t="shared" si="1"/>
        <v>25.665725651101379</v>
      </c>
    </row>
    <row r="103" spans="1:6">
      <c r="A103">
        <v>-4</v>
      </c>
      <c r="B103">
        <v>80</v>
      </c>
      <c r="C103">
        <v>49</v>
      </c>
      <c r="D103" s="10">
        <v>1.9747775999999999</v>
      </c>
      <c r="E103" s="10">
        <v>1.3332225</v>
      </c>
      <c r="F103" s="7">
        <f t="shared" si="1"/>
        <v>0.67512539133520655</v>
      </c>
    </row>
    <row r="104" spans="1:6">
      <c r="A104">
        <v>-6</v>
      </c>
      <c r="B104">
        <v>80</v>
      </c>
      <c r="C104">
        <v>51</v>
      </c>
      <c r="D104" s="10">
        <v>9.7300021000000001</v>
      </c>
      <c r="E104" s="10">
        <v>-44.016227000000001</v>
      </c>
      <c r="F104" s="7">
        <f t="shared" si="1"/>
        <v>-4.5237633607499426</v>
      </c>
    </row>
    <row r="105" spans="1:6">
      <c r="A105">
        <v>-8</v>
      </c>
      <c r="B105">
        <v>80</v>
      </c>
      <c r="C105">
        <v>53</v>
      </c>
      <c r="D105" s="10">
        <v>6.6111785999999997</v>
      </c>
      <c r="E105" s="10">
        <v>-14.065009</v>
      </c>
      <c r="F105" s="7">
        <f t="shared" si="1"/>
        <v>-2.1274586349852962</v>
      </c>
    </row>
    <row r="106" spans="1:6">
      <c r="A106">
        <v>-10</v>
      </c>
      <c r="B106">
        <v>80</v>
      </c>
      <c r="C106">
        <v>55</v>
      </c>
      <c r="D106" s="10">
        <v>8.8323391999999998</v>
      </c>
      <c r="E106" s="10">
        <v>-20.038433000000001</v>
      </c>
      <c r="F106" s="7">
        <f t="shared" si="1"/>
        <v>-2.2687571826951576</v>
      </c>
    </row>
    <row r="107" spans="1:6">
      <c r="A107">
        <v>30</v>
      </c>
      <c r="B107">
        <v>90</v>
      </c>
      <c r="C107">
        <v>15</v>
      </c>
      <c r="D107" s="10">
        <v>33.270363000000003</v>
      </c>
      <c r="E107" s="10">
        <v>60.232458999999999</v>
      </c>
      <c r="F107" s="7">
        <f t="shared" si="1"/>
        <v>1.8103938030372555</v>
      </c>
    </row>
    <row r="108" spans="1:6">
      <c r="A108">
        <v>28</v>
      </c>
      <c r="B108">
        <v>90</v>
      </c>
      <c r="C108">
        <v>17</v>
      </c>
      <c r="D108" s="10">
        <v>26.844909999999999</v>
      </c>
      <c r="E108" s="10">
        <v>64.253927000000004</v>
      </c>
      <c r="F108" s="7">
        <f t="shared" si="1"/>
        <v>2.3935236512247577</v>
      </c>
    </row>
    <row r="109" spans="1:6">
      <c r="A109">
        <v>26</v>
      </c>
      <c r="B109">
        <v>90</v>
      </c>
      <c r="C109">
        <v>19</v>
      </c>
      <c r="D109" s="10">
        <v>27.251335999999998</v>
      </c>
      <c r="E109" s="10">
        <v>49.846490000000003</v>
      </c>
      <c r="F109" s="7">
        <f t="shared" si="1"/>
        <v>1.8291393126560842</v>
      </c>
    </row>
    <row r="110" spans="1:6">
      <c r="A110">
        <v>24</v>
      </c>
      <c r="B110">
        <v>90</v>
      </c>
      <c r="C110">
        <v>21</v>
      </c>
      <c r="D110" s="10">
        <v>18.836834</v>
      </c>
      <c r="E110" s="10">
        <v>71.176473000000001</v>
      </c>
      <c r="F110" s="7">
        <f t="shared" si="1"/>
        <v>3.7785794045857175</v>
      </c>
    </row>
    <row r="111" spans="1:6">
      <c r="A111">
        <v>22</v>
      </c>
      <c r="B111">
        <v>90</v>
      </c>
      <c r="C111">
        <v>23</v>
      </c>
      <c r="D111" s="10">
        <v>22.310734</v>
      </c>
      <c r="E111" s="10">
        <v>54.267494999999997</v>
      </c>
      <c r="F111" s="7">
        <f t="shared" si="1"/>
        <v>2.432349155343791</v>
      </c>
    </row>
    <row r="112" spans="1:6">
      <c r="A112">
        <v>20</v>
      </c>
      <c r="B112">
        <v>90</v>
      </c>
      <c r="C112">
        <v>25</v>
      </c>
      <c r="D112" s="10">
        <v>19.748002</v>
      </c>
      <c r="E112" s="10">
        <v>63.143560000000001</v>
      </c>
      <c r="F112" s="7">
        <f t="shared" si="1"/>
        <v>3.1974657486868798</v>
      </c>
    </row>
    <row r="113" spans="1:6">
      <c r="A113">
        <v>18</v>
      </c>
      <c r="B113">
        <v>90</v>
      </c>
      <c r="C113">
        <v>27</v>
      </c>
      <c r="D113" s="10">
        <v>11.525392999999999</v>
      </c>
      <c r="E113" s="10">
        <v>79.067860999999994</v>
      </c>
      <c r="F113" s="7">
        <f t="shared" si="1"/>
        <v>6.8603179952301838</v>
      </c>
    </row>
    <row r="114" spans="1:6">
      <c r="A114">
        <v>16</v>
      </c>
      <c r="B114">
        <v>90</v>
      </c>
      <c r="C114">
        <v>29</v>
      </c>
      <c r="D114" s="10">
        <v>9.3903155999999992</v>
      </c>
      <c r="E114" s="10">
        <v>86.082955999999996</v>
      </c>
      <c r="F114" s="7">
        <f t="shared" si="1"/>
        <v>9.1672058391732865</v>
      </c>
    </row>
    <row r="115" spans="1:6">
      <c r="A115">
        <v>14</v>
      </c>
      <c r="B115">
        <v>90</v>
      </c>
      <c r="C115">
        <v>31</v>
      </c>
      <c r="D115" s="10">
        <v>7.2118859000000004</v>
      </c>
      <c r="E115" s="10">
        <v>93.986654000000001</v>
      </c>
      <c r="F115" s="7">
        <f t="shared" si="1"/>
        <v>13.032188154834785</v>
      </c>
    </row>
    <row r="116" spans="1:6">
      <c r="A116">
        <v>12</v>
      </c>
      <c r="B116">
        <v>90</v>
      </c>
      <c r="C116">
        <v>33</v>
      </c>
      <c r="D116" s="10">
        <v>5.5719380999999997</v>
      </c>
      <c r="E116" s="10">
        <v>95.018719000000004</v>
      </c>
      <c r="F116" s="7">
        <f t="shared" si="1"/>
        <v>17.053082301829594</v>
      </c>
    </row>
    <row r="117" spans="1:6">
      <c r="A117">
        <v>10</v>
      </c>
      <c r="B117">
        <v>90</v>
      </c>
      <c r="C117">
        <v>35</v>
      </c>
      <c r="D117" s="10">
        <v>4.1403432999999996</v>
      </c>
      <c r="E117" s="10">
        <v>94.767910000000001</v>
      </c>
      <c r="F117" s="7">
        <f t="shared" si="1"/>
        <v>22.888901507273566</v>
      </c>
    </row>
    <row r="118" spans="1:6">
      <c r="A118">
        <v>8</v>
      </c>
      <c r="B118">
        <v>90</v>
      </c>
      <c r="C118">
        <v>37</v>
      </c>
      <c r="D118" s="10">
        <v>2.9314010000000001</v>
      </c>
      <c r="E118" s="10">
        <v>94.385896000000002</v>
      </c>
      <c r="F118" s="7">
        <f t="shared" si="1"/>
        <v>32.198220577805628</v>
      </c>
    </row>
    <row r="119" spans="1:6">
      <c r="A119">
        <v>6</v>
      </c>
      <c r="B119">
        <v>90</v>
      </c>
      <c r="C119">
        <v>39</v>
      </c>
      <c r="D119" s="10">
        <v>1.9988509999999999</v>
      </c>
      <c r="E119" s="10">
        <v>89.882604000000001</v>
      </c>
      <c r="F119" s="7">
        <f t="shared" si="1"/>
        <v>44.967135619413355</v>
      </c>
    </row>
    <row r="120" spans="1:6">
      <c r="A120">
        <v>4</v>
      </c>
      <c r="B120">
        <v>90</v>
      </c>
      <c r="C120">
        <v>41</v>
      </c>
      <c r="D120" s="10">
        <v>1.4054310000000001</v>
      </c>
      <c r="E120" s="10">
        <v>78.641722000000001</v>
      </c>
      <c r="F120" s="7">
        <f t="shared" si="1"/>
        <v>55.955590847220527</v>
      </c>
    </row>
    <row r="121" spans="1:6">
      <c r="A121">
        <v>2</v>
      </c>
      <c r="B121">
        <v>90</v>
      </c>
      <c r="C121">
        <v>43</v>
      </c>
      <c r="D121" s="10">
        <v>1.0618643000000001</v>
      </c>
      <c r="E121" s="10">
        <v>61.382055999999999</v>
      </c>
      <c r="F121" s="7">
        <f t="shared" si="1"/>
        <v>57.805932452950906</v>
      </c>
    </row>
    <row r="122" spans="1:6">
      <c r="A122">
        <v>0</v>
      </c>
      <c r="B122">
        <v>90</v>
      </c>
      <c r="C122">
        <v>45</v>
      </c>
      <c r="D122" s="10">
        <v>0.87389048999999996</v>
      </c>
      <c r="E122" s="10">
        <v>41.284959000000001</v>
      </c>
      <c r="F122" s="7">
        <f t="shared" si="1"/>
        <v>47.242714587728265</v>
      </c>
    </row>
    <row r="123" spans="1:6">
      <c r="A123">
        <v>-2</v>
      </c>
      <c r="B123">
        <v>90</v>
      </c>
      <c r="C123">
        <v>47</v>
      </c>
      <c r="D123" s="10">
        <v>0.83902642000000005</v>
      </c>
      <c r="E123" s="10">
        <v>20.641679</v>
      </c>
      <c r="F123" s="7">
        <f t="shared" si="1"/>
        <v>24.60194161704705</v>
      </c>
    </row>
    <row r="124" spans="1:6">
      <c r="A124">
        <v>-4</v>
      </c>
      <c r="B124">
        <v>90</v>
      </c>
      <c r="C124">
        <v>49</v>
      </c>
      <c r="D124" s="10">
        <v>2.6827302999999998</v>
      </c>
      <c r="E124" s="10">
        <v>-1.9888611</v>
      </c>
      <c r="F124" s="7">
        <f t="shared" si="1"/>
        <v>-0.741357079390351</v>
      </c>
    </row>
    <row r="125" spans="1:6">
      <c r="A125">
        <v>-6</v>
      </c>
      <c r="B125">
        <v>90</v>
      </c>
      <c r="C125">
        <v>51</v>
      </c>
      <c r="D125" s="10">
        <v>2.6116714000000001</v>
      </c>
      <c r="E125" s="10">
        <v>-7.6619251000000004</v>
      </c>
      <c r="F125" s="7">
        <f t="shared" si="1"/>
        <v>-2.9337247786991885</v>
      </c>
    </row>
    <row r="126" spans="1:6">
      <c r="A126">
        <v>-8</v>
      </c>
      <c r="B126">
        <v>90</v>
      </c>
      <c r="C126">
        <v>53</v>
      </c>
      <c r="D126" s="10">
        <v>6.4534814999999996</v>
      </c>
      <c r="E126" s="10">
        <v>-14.507636</v>
      </c>
      <c r="F126" s="7">
        <f t="shared" si="1"/>
        <v>-2.2480324767336826</v>
      </c>
    </row>
    <row r="127" spans="1:6">
      <c r="A127">
        <v>-10</v>
      </c>
      <c r="B127">
        <v>90</v>
      </c>
      <c r="C127">
        <v>55</v>
      </c>
      <c r="D127" s="10">
        <v>8.5536353999999992</v>
      </c>
      <c r="E127" s="10">
        <v>-19.561039999999998</v>
      </c>
      <c r="F127" s="7">
        <f t="shared" si="1"/>
        <v>-2.2868685752025391</v>
      </c>
    </row>
    <row r="128" spans="1:6">
      <c r="A128">
        <v>30</v>
      </c>
      <c r="B128">
        <v>100</v>
      </c>
      <c r="C128">
        <v>15</v>
      </c>
      <c r="D128" s="10">
        <v>32.431182</v>
      </c>
      <c r="E128" s="10">
        <v>58.680391</v>
      </c>
      <c r="F128" s="7">
        <f t="shared" si="1"/>
        <v>1.8093818165492703</v>
      </c>
    </row>
    <row r="129" spans="1:7">
      <c r="A129">
        <v>28</v>
      </c>
      <c r="B129">
        <v>100</v>
      </c>
      <c r="C129">
        <v>17</v>
      </c>
      <c r="D129" s="10">
        <v>28.063949999999998</v>
      </c>
      <c r="E129" s="10">
        <v>56.508077999999998</v>
      </c>
      <c r="F129" s="7">
        <f t="shared" si="1"/>
        <v>2.0135468456863701</v>
      </c>
    </row>
    <row r="130" spans="1:7">
      <c r="A130">
        <v>26</v>
      </c>
      <c r="B130">
        <v>100</v>
      </c>
      <c r="C130">
        <v>19</v>
      </c>
      <c r="D130" s="10">
        <v>24.371972</v>
      </c>
      <c r="E130" s="10">
        <v>56.023466999999997</v>
      </c>
      <c r="F130" s="7">
        <f t="shared" si="1"/>
        <v>2.2986842016723141</v>
      </c>
    </row>
    <row r="131" spans="1:7">
      <c r="A131">
        <v>24</v>
      </c>
      <c r="B131">
        <v>100</v>
      </c>
      <c r="C131">
        <v>21</v>
      </c>
      <c r="D131" s="10">
        <v>18.357869999999998</v>
      </c>
      <c r="E131" s="10">
        <v>56.318556999999998</v>
      </c>
      <c r="F131" s="7">
        <f t="shared" ref="F131:F148" si="2">E131/D131</f>
        <v>3.0678154382834175</v>
      </c>
    </row>
    <row r="132" spans="1:7">
      <c r="A132">
        <v>22</v>
      </c>
      <c r="B132">
        <v>100</v>
      </c>
      <c r="C132">
        <v>23</v>
      </c>
      <c r="D132" s="10">
        <v>18.427084000000001</v>
      </c>
      <c r="E132" s="10">
        <v>56.435642000000001</v>
      </c>
      <c r="F132" s="7">
        <f t="shared" si="2"/>
        <v>3.062646374217429</v>
      </c>
    </row>
    <row r="133" spans="1:7">
      <c r="A133">
        <v>20</v>
      </c>
      <c r="B133">
        <v>100</v>
      </c>
      <c r="C133">
        <v>25</v>
      </c>
      <c r="D133" s="10">
        <v>15.360474999999999</v>
      </c>
      <c r="E133" s="10">
        <v>68.074146999999996</v>
      </c>
      <c r="F133" s="7">
        <f t="shared" si="2"/>
        <v>4.4317735616899867</v>
      </c>
    </row>
    <row r="134" spans="1:7">
      <c r="A134">
        <v>18</v>
      </c>
      <c r="B134">
        <v>100</v>
      </c>
      <c r="C134">
        <v>27</v>
      </c>
      <c r="D134" s="10">
        <v>11.413808</v>
      </c>
      <c r="E134" s="10">
        <v>86.299682000000004</v>
      </c>
      <c r="F134" s="7">
        <f t="shared" si="2"/>
        <v>7.5609894611859607</v>
      </c>
    </row>
    <row r="135" spans="1:7">
      <c r="A135">
        <v>16</v>
      </c>
      <c r="B135">
        <v>100</v>
      </c>
      <c r="C135">
        <v>29</v>
      </c>
      <c r="D135" s="10">
        <v>8.9616545999999992</v>
      </c>
      <c r="E135" s="10">
        <v>80.830477999999999</v>
      </c>
      <c r="F135" s="7">
        <f t="shared" si="2"/>
        <v>9.0195931005865813</v>
      </c>
    </row>
    <row r="136" spans="1:7">
      <c r="A136" s="36">
        <v>14</v>
      </c>
      <c r="B136" s="36">
        <v>100</v>
      </c>
      <c r="C136" s="36">
        <v>31</v>
      </c>
      <c r="D136" s="41">
        <v>6.9852568000000002</v>
      </c>
      <c r="E136" s="41">
        <v>91.156940000000006</v>
      </c>
      <c r="F136" s="37">
        <f t="shared" si="2"/>
        <v>13.049905337767969</v>
      </c>
      <c r="G136" t="s">
        <v>57</v>
      </c>
    </row>
    <row r="137" spans="1:7">
      <c r="A137">
        <v>12</v>
      </c>
      <c r="B137">
        <v>100</v>
      </c>
      <c r="C137">
        <v>33</v>
      </c>
      <c r="D137" s="10">
        <v>5.2352819000000004</v>
      </c>
      <c r="E137" s="10">
        <v>95.127516999999997</v>
      </c>
      <c r="F137" s="7">
        <f t="shared" si="2"/>
        <v>18.170467000067369</v>
      </c>
    </row>
    <row r="138" spans="1:7">
      <c r="A138" s="36">
        <v>10</v>
      </c>
      <c r="B138" s="36">
        <v>100</v>
      </c>
      <c r="C138" s="36">
        <v>35</v>
      </c>
      <c r="D138" s="41">
        <v>3.8196851000000001</v>
      </c>
      <c r="E138" s="41">
        <v>96.634356999999994</v>
      </c>
      <c r="F138" s="37">
        <f t="shared" si="2"/>
        <v>25.299037609147412</v>
      </c>
      <c r="G138" t="s">
        <v>58</v>
      </c>
    </row>
    <row r="139" spans="1:7">
      <c r="A139">
        <v>8</v>
      </c>
      <c r="B139">
        <v>100</v>
      </c>
      <c r="C139">
        <v>37</v>
      </c>
      <c r="D139" s="10">
        <v>2.6989345</v>
      </c>
      <c r="E139" s="10">
        <v>94.573363000000001</v>
      </c>
      <c r="F139" s="7">
        <f t="shared" si="2"/>
        <v>35.040999698214243</v>
      </c>
    </row>
    <row r="140" spans="1:7">
      <c r="A140" s="36">
        <v>6</v>
      </c>
      <c r="B140" s="36">
        <v>100</v>
      </c>
      <c r="C140" s="36">
        <v>39</v>
      </c>
      <c r="D140" s="41">
        <v>1.8499752</v>
      </c>
      <c r="E140" s="41">
        <v>88.601381000000003</v>
      </c>
      <c r="F140" s="37">
        <f t="shared" si="2"/>
        <v>47.893280407218434</v>
      </c>
      <c r="G140" t="s">
        <v>59</v>
      </c>
    </row>
    <row r="141" spans="1:7">
      <c r="A141">
        <v>4</v>
      </c>
      <c r="B141">
        <v>100</v>
      </c>
      <c r="C141">
        <v>41</v>
      </c>
      <c r="D141" s="10">
        <v>1.2946044000000001</v>
      </c>
      <c r="E141" s="10">
        <v>76.040040000000005</v>
      </c>
      <c r="F141" s="7">
        <f t="shared" si="2"/>
        <v>58.736120470469587</v>
      </c>
    </row>
    <row r="142" spans="1:7">
      <c r="A142" s="36">
        <v>2</v>
      </c>
      <c r="B142" s="36">
        <v>100</v>
      </c>
      <c r="C142" s="36">
        <v>43</v>
      </c>
      <c r="D142" s="41">
        <v>1.0079286999999999</v>
      </c>
      <c r="E142" s="41">
        <v>58.772373999999999</v>
      </c>
      <c r="F142" s="37">
        <f t="shared" si="2"/>
        <v>58.310051097860402</v>
      </c>
      <c r="G142" t="s">
        <v>60</v>
      </c>
    </row>
    <row r="143" spans="1:7">
      <c r="A143" s="36">
        <v>0</v>
      </c>
      <c r="B143" s="36">
        <v>100</v>
      </c>
      <c r="C143" s="36">
        <v>45</v>
      </c>
      <c r="D143" s="41">
        <v>0.83868860000000001</v>
      </c>
      <c r="E143" s="41">
        <v>39.021659999999997</v>
      </c>
      <c r="F143" s="37">
        <f>E143/D143</f>
        <v>46.526994643780775</v>
      </c>
      <c r="G143" t="s">
        <v>61</v>
      </c>
    </row>
    <row r="144" spans="1:7">
      <c r="A144">
        <v>-2</v>
      </c>
      <c r="B144">
        <v>100</v>
      </c>
      <c r="C144">
        <v>47</v>
      </c>
      <c r="D144" s="10">
        <v>0.81363607999999998</v>
      </c>
      <c r="E144" s="10">
        <v>19.496390000000002</v>
      </c>
      <c r="F144" s="7">
        <f t="shared" si="2"/>
        <v>23.962051928670618</v>
      </c>
    </row>
    <row r="145" spans="1:6">
      <c r="A145">
        <v>-4</v>
      </c>
      <c r="B145">
        <v>100</v>
      </c>
      <c r="C145">
        <v>49</v>
      </c>
      <c r="D145" s="10">
        <v>1.9019486999999999</v>
      </c>
      <c r="E145" s="10">
        <v>3.0184072999999999E-2</v>
      </c>
      <c r="F145" s="7">
        <f t="shared" si="2"/>
        <v>1.5870077358027587E-2</v>
      </c>
    </row>
    <row r="146" spans="1:6">
      <c r="A146">
        <v>-6</v>
      </c>
      <c r="B146">
        <v>100</v>
      </c>
      <c r="C146">
        <v>51</v>
      </c>
      <c r="D146" s="10">
        <v>3.4679248</v>
      </c>
      <c r="E146" s="10">
        <v>-12.455781999999999</v>
      </c>
      <c r="F146" s="7">
        <f t="shared" si="2"/>
        <v>-3.5917105238268139</v>
      </c>
    </row>
    <row r="147" spans="1:6">
      <c r="A147">
        <v>-8</v>
      </c>
      <c r="B147">
        <v>100</v>
      </c>
      <c r="C147">
        <v>53</v>
      </c>
      <c r="D147" s="10">
        <v>6.6004049</v>
      </c>
      <c r="E147" s="10">
        <v>-16.426037000000001</v>
      </c>
      <c r="F147" s="7">
        <f t="shared" si="2"/>
        <v>-2.4886408105054283</v>
      </c>
    </row>
    <row r="148" spans="1:6">
      <c r="A148">
        <v>-10</v>
      </c>
      <c r="B148">
        <v>100</v>
      </c>
      <c r="C148">
        <v>55</v>
      </c>
      <c r="D148" s="10">
        <v>8.3054172000000008</v>
      </c>
      <c r="E148" s="10">
        <v>-19.090968</v>
      </c>
      <c r="F148" s="7">
        <f t="shared" si="2"/>
        <v>-2.2986163777540276</v>
      </c>
    </row>
  </sheetData>
  <mergeCells count="1">
    <mergeCell ref="K1:N1"/>
  </mergeCells>
  <hyperlinks>
    <hyperlink ref="K1:N1" location="doe!A1" display="Powrót do DOE" xr:uid="{C097DD0A-B27E-4958-8721-BEC1AAB9DC80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N148"/>
  <sheetViews>
    <sheetView zoomScaleNormal="100" workbookViewId="0">
      <selection activeCell="E4" sqref="E4"/>
    </sheetView>
  </sheetViews>
  <sheetFormatPr defaultRowHeight="15"/>
  <cols>
    <col min="1" max="1025" width="8.7109375" customWidth="1"/>
  </cols>
  <sheetData>
    <row r="1" spans="1:14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>
      <c r="A2">
        <v>30</v>
      </c>
      <c r="B2">
        <v>40</v>
      </c>
      <c r="C2">
        <v>15</v>
      </c>
      <c r="D2" s="7">
        <v>33.146462</v>
      </c>
      <c r="E2" s="7">
        <v>81.010593</v>
      </c>
      <c r="F2" s="7">
        <f>E2/D2</f>
        <v>2.4440193043830742</v>
      </c>
      <c r="H2" s="10">
        <f>MAX(E:E)</f>
        <v>97.670045999999999</v>
      </c>
      <c r="I2" s="10">
        <f>MAX(F:F)</f>
        <v>43.249406951387407</v>
      </c>
    </row>
    <row r="3" spans="1:14">
      <c r="A3">
        <v>28</v>
      </c>
      <c r="B3">
        <v>40</v>
      </c>
      <c r="C3">
        <v>17</v>
      </c>
      <c r="D3" s="7">
        <v>30.226735000000001</v>
      </c>
      <c r="E3" s="7">
        <v>82.553640000000001</v>
      </c>
      <c r="F3" s="7">
        <f t="shared" ref="F3:F66" si="0">E3/D3</f>
        <v>2.7311464503195597</v>
      </c>
    </row>
    <row r="4" spans="1:14">
      <c r="A4">
        <v>26</v>
      </c>
      <c r="B4">
        <v>40</v>
      </c>
      <c r="C4">
        <v>19</v>
      </c>
      <c r="D4" s="7">
        <v>27.185860000000002</v>
      </c>
      <c r="E4" s="7">
        <v>83.079701999999997</v>
      </c>
      <c r="F4" s="7">
        <f t="shared" si="0"/>
        <v>3.0559894739397611</v>
      </c>
    </row>
    <row r="5" spans="1:14">
      <c r="A5">
        <v>24</v>
      </c>
      <c r="B5">
        <v>40</v>
      </c>
      <c r="C5">
        <v>21</v>
      </c>
      <c r="D5" s="7">
        <v>24.208283999999999</v>
      </c>
      <c r="E5" s="7">
        <v>83.288758999999999</v>
      </c>
      <c r="F5" s="7">
        <f t="shared" si="0"/>
        <v>3.440506522478008</v>
      </c>
    </row>
    <row r="6" spans="1:14">
      <c r="A6">
        <v>22</v>
      </c>
      <c r="B6">
        <v>40</v>
      </c>
      <c r="C6">
        <v>23</v>
      </c>
      <c r="D6" s="7">
        <v>21.701896999999999</v>
      </c>
      <c r="E6" s="7">
        <v>84.145947000000007</v>
      </c>
      <c r="F6" s="7">
        <f t="shared" si="0"/>
        <v>3.8773544543133722</v>
      </c>
    </row>
    <row r="7" spans="1:14">
      <c r="A7">
        <v>20</v>
      </c>
      <c r="B7">
        <v>40</v>
      </c>
      <c r="C7">
        <v>25</v>
      </c>
      <c r="D7" s="7">
        <v>19.251588999999999</v>
      </c>
      <c r="E7" s="7">
        <v>84.570355000000006</v>
      </c>
      <c r="F7" s="7">
        <f t="shared" si="0"/>
        <v>4.3929025806649005</v>
      </c>
    </row>
    <row r="8" spans="1:14">
      <c r="A8">
        <v>18</v>
      </c>
      <c r="B8">
        <v>40</v>
      </c>
      <c r="C8">
        <v>27</v>
      </c>
      <c r="D8" s="7">
        <v>16.924683000000002</v>
      </c>
      <c r="E8" s="7">
        <v>84.392071999999999</v>
      </c>
      <c r="F8" s="7">
        <f t="shared" si="0"/>
        <v>4.9863310290656546</v>
      </c>
    </row>
    <row r="9" spans="1:14">
      <c r="A9">
        <v>16</v>
      </c>
      <c r="B9">
        <v>40</v>
      </c>
      <c r="C9">
        <v>29</v>
      </c>
      <c r="D9" s="7">
        <v>14.826244000000001</v>
      </c>
      <c r="E9" s="7">
        <v>84.055649000000003</v>
      </c>
      <c r="F9" s="7">
        <f t="shared" si="0"/>
        <v>5.6693825489449656</v>
      </c>
    </row>
    <row r="10" spans="1:14">
      <c r="A10">
        <v>14</v>
      </c>
      <c r="B10">
        <v>40</v>
      </c>
      <c r="C10">
        <v>31</v>
      </c>
      <c r="D10" s="7">
        <v>12.852034</v>
      </c>
      <c r="E10" s="7">
        <v>84.212676999999999</v>
      </c>
      <c r="F10" s="7">
        <f t="shared" si="0"/>
        <v>6.5524785415289131</v>
      </c>
    </row>
    <row r="11" spans="1:14">
      <c r="A11">
        <v>12</v>
      </c>
      <c r="B11">
        <v>40</v>
      </c>
      <c r="C11">
        <v>33</v>
      </c>
      <c r="D11" s="7">
        <v>10.935699</v>
      </c>
      <c r="E11" s="7">
        <v>82.885981000000001</v>
      </c>
      <c r="F11" s="7">
        <f t="shared" si="0"/>
        <v>7.5793948791019217</v>
      </c>
    </row>
    <row r="12" spans="1:14">
      <c r="A12">
        <v>10</v>
      </c>
      <c r="B12">
        <v>40</v>
      </c>
      <c r="C12">
        <v>35</v>
      </c>
      <c r="D12" s="7">
        <v>9.2928455000000003</v>
      </c>
      <c r="E12" s="7">
        <v>81.290030000000002</v>
      </c>
      <c r="F12" s="7">
        <f t="shared" si="0"/>
        <v>8.7475929735407743</v>
      </c>
    </row>
    <row r="13" spans="1:14">
      <c r="A13">
        <v>8</v>
      </c>
      <c r="B13">
        <v>40</v>
      </c>
      <c r="C13">
        <v>37</v>
      </c>
      <c r="D13" s="7">
        <v>7.6980608999999998</v>
      </c>
      <c r="E13" s="7">
        <v>78.617019999999997</v>
      </c>
      <c r="F13" s="7">
        <f t="shared" si="0"/>
        <v>10.212574441961092</v>
      </c>
    </row>
    <row r="14" spans="1:14">
      <c r="A14">
        <v>6</v>
      </c>
      <c r="B14">
        <v>40</v>
      </c>
      <c r="C14">
        <v>39</v>
      </c>
      <c r="D14" s="7">
        <v>6.3864558999999996</v>
      </c>
      <c r="E14" s="7">
        <v>77.062551999999997</v>
      </c>
      <c r="F14" s="7">
        <f t="shared" si="0"/>
        <v>12.066559795707663</v>
      </c>
    </row>
    <row r="15" spans="1:14">
      <c r="A15">
        <v>4</v>
      </c>
      <c r="B15">
        <v>40</v>
      </c>
      <c r="C15">
        <v>41</v>
      </c>
      <c r="D15" s="7">
        <v>5.0640682000000004</v>
      </c>
      <c r="E15" s="7">
        <v>72.192038999999994</v>
      </c>
      <c r="F15" s="7">
        <f t="shared" si="0"/>
        <v>14.255739881228296</v>
      </c>
    </row>
    <row r="16" spans="1:14">
      <c r="A16">
        <v>2</v>
      </c>
      <c r="B16">
        <v>40</v>
      </c>
      <c r="C16">
        <v>43</v>
      </c>
      <c r="D16" s="7">
        <v>3.9693320000000001</v>
      </c>
      <c r="E16" s="7">
        <v>65.824821999999998</v>
      </c>
      <c r="F16" s="7">
        <f t="shared" si="0"/>
        <v>16.583350044793431</v>
      </c>
    </row>
    <row r="17" spans="1:6">
      <c r="A17">
        <v>0</v>
      </c>
      <c r="B17">
        <v>40</v>
      </c>
      <c r="C17">
        <v>45</v>
      </c>
      <c r="D17" s="7">
        <v>2.952931</v>
      </c>
      <c r="E17" s="7">
        <v>57.456699999999998</v>
      </c>
      <c r="F17" s="7">
        <f t="shared" si="0"/>
        <v>19.457515261954985</v>
      </c>
    </row>
    <row r="18" spans="1:6">
      <c r="A18">
        <v>-2</v>
      </c>
      <c r="B18">
        <v>40</v>
      </c>
      <c r="C18">
        <v>47</v>
      </c>
      <c r="D18" s="7"/>
      <c r="E18" s="7"/>
      <c r="F18" s="7"/>
    </row>
    <row r="19" spans="1:6">
      <c r="A19">
        <v>-4</v>
      </c>
      <c r="B19">
        <v>40</v>
      </c>
      <c r="C19">
        <v>49</v>
      </c>
      <c r="D19" s="7">
        <v>1.6606915</v>
      </c>
      <c r="E19" s="7">
        <v>32.282899999999998</v>
      </c>
      <c r="F19" s="7">
        <f t="shared" si="0"/>
        <v>19.439432308770172</v>
      </c>
    </row>
    <row r="20" spans="1:6">
      <c r="A20">
        <v>-6</v>
      </c>
      <c r="B20">
        <v>40</v>
      </c>
      <c r="C20">
        <v>51</v>
      </c>
      <c r="D20" s="7">
        <v>3.3179865999999998</v>
      </c>
      <c r="E20" s="7">
        <v>26.001446999999999</v>
      </c>
      <c r="F20" s="7">
        <f t="shared" si="0"/>
        <v>7.8365135651843802</v>
      </c>
    </row>
    <row r="21" spans="1:6">
      <c r="A21">
        <v>-8</v>
      </c>
      <c r="B21">
        <v>40</v>
      </c>
      <c r="C21">
        <v>53</v>
      </c>
      <c r="D21" s="7">
        <v>7.9356068999999998</v>
      </c>
      <c r="E21" s="7">
        <v>16.146447999999999</v>
      </c>
      <c r="F21" s="7">
        <f t="shared" si="0"/>
        <v>2.034683446832529</v>
      </c>
    </row>
    <row r="22" spans="1:6">
      <c r="A22">
        <v>-10</v>
      </c>
      <c r="B22">
        <v>40</v>
      </c>
      <c r="C22">
        <v>55</v>
      </c>
      <c r="D22" s="7">
        <v>10.138686999999999</v>
      </c>
      <c r="E22" s="7">
        <v>8.7830355999999998</v>
      </c>
      <c r="F22" s="7">
        <f t="shared" si="0"/>
        <v>0.86628925421999914</v>
      </c>
    </row>
    <row r="23" spans="1:6">
      <c r="A23">
        <v>30</v>
      </c>
      <c r="B23">
        <v>50</v>
      </c>
      <c r="C23">
        <v>15</v>
      </c>
      <c r="D23" s="7">
        <v>32.890787000000003</v>
      </c>
      <c r="E23" s="7">
        <v>82.253462999999996</v>
      </c>
      <c r="F23" s="7">
        <f t="shared" si="0"/>
        <v>2.5008055599277692</v>
      </c>
    </row>
    <row r="24" spans="1:6">
      <c r="A24">
        <v>28</v>
      </c>
      <c r="B24">
        <v>50</v>
      </c>
      <c r="C24">
        <v>17</v>
      </c>
      <c r="D24" s="7">
        <v>29.456492999999998</v>
      </c>
      <c r="E24" s="7">
        <v>83.228386999999998</v>
      </c>
      <c r="F24" s="7">
        <f t="shared" si="0"/>
        <v>2.8254682931875155</v>
      </c>
    </row>
    <row r="25" spans="1:6">
      <c r="A25">
        <v>26</v>
      </c>
      <c r="B25">
        <v>50</v>
      </c>
      <c r="C25">
        <v>19</v>
      </c>
      <c r="D25" s="7">
        <v>26.563303999999999</v>
      </c>
      <c r="E25" s="7">
        <v>85.099283999999997</v>
      </c>
      <c r="F25" s="7">
        <f t="shared" si="0"/>
        <v>3.2036407820352468</v>
      </c>
    </row>
    <row r="26" spans="1:6">
      <c r="A26">
        <v>24</v>
      </c>
      <c r="B26">
        <v>50</v>
      </c>
      <c r="C26">
        <v>21</v>
      </c>
      <c r="D26" s="7">
        <v>23.580020999999999</v>
      </c>
      <c r="E26" s="7">
        <v>86.202003000000005</v>
      </c>
      <c r="F26" s="7">
        <f t="shared" si="0"/>
        <v>3.6557220623340414</v>
      </c>
    </row>
    <row r="27" spans="1:6">
      <c r="A27">
        <v>22</v>
      </c>
      <c r="B27">
        <v>50</v>
      </c>
      <c r="C27">
        <v>23</v>
      </c>
      <c r="D27" s="7">
        <v>21.268694</v>
      </c>
      <c r="E27" s="7">
        <v>86.935910000000007</v>
      </c>
      <c r="F27" s="7">
        <f t="shared" si="0"/>
        <v>4.0875057960775596</v>
      </c>
    </row>
    <row r="28" spans="1:6">
      <c r="A28">
        <v>20</v>
      </c>
      <c r="B28">
        <v>50</v>
      </c>
      <c r="C28">
        <v>25</v>
      </c>
      <c r="D28" s="7">
        <v>18.566029</v>
      </c>
      <c r="E28" s="7">
        <v>87.440872999999996</v>
      </c>
      <c r="F28" s="7">
        <f t="shared" si="0"/>
        <v>4.7097240341486053</v>
      </c>
    </row>
    <row r="29" spans="1:6">
      <c r="A29">
        <v>18</v>
      </c>
      <c r="B29">
        <v>50</v>
      </c>
      <c r="C29">
        <v>27</v>
      </c>
      <c r="D29" s="7">
        <v>16.351455999999999</v>
      </c>
      <c r="E29" s="7">
        <v>87.465131</v>
      </c>
      <c r="F29" s="7">
        <f t="shared" si="0"/>
        <v>5.3490729510570807</v>
      </c>
    </row>
    <row r="30" spans="1:6">
      <c r="A30">
        <v>16</v>
      </c>
      <c r="B30">
        <v>50</v>
      </c>
      <c r="C30">
        <v>29</v>
      </c>
      <c r="D30" s="7">
        <v>14.232784000000001</v>
      </c>
      <c r="E30" s="7">
        <v>87.756191000000001</v>
      </c>
      <c r="F30" s="7">
        <f t="shared" si="0"/>
        <v>6.1657783185636763</v>
      </c>
    </row>
    <row r="31" spans="1:6">
      <c r="A31">
        <v>14</v>
      </c>
      <c r="B31">
        <v>50</v>
      </c>
      <c r="C31">
        <v>31</v>
      </c>
      <c r="D31" s="7">
        <v>12.245486</v>
      </c>
      <c r="E31" s="7">
        <v>87.585277000000005</v>
      </c>
      <c r="F31" s="7">
        <f t="shared" si="0"/>
        <v>7.1524541369774957</v>
      </c>
    </row>
    <row r="32" spans="1:6">
      <c r="A32">
        <v>12</v>
      </c>
      <c r="B32">
        <v>50</v>
      </c>
      <c r="C32">
        <v>33</v>
      </c>
      <c r="D32" s="7">
        <v>10.493396000000001</v>
      </c>
      <c r="E32" s="7">
        <v>87.828792000000007</v>
      </c>
      <c r="F32" s="7">
        <f t="shared" si="0"/>
        <v>8.3699111326781157</v>
      </c>
    </row>
    <row r="33" spans="1:6">
      <c r="A33">
        <v>10</v>
      </c>
      <c r="B33">
        <v>50</v>
      </c>
      <c r="C33">
        <v>35</v>
      </c>
      <c r="D33" s="7">
        <v>8.8050449999999998</v>
      </c>
      <c r="E33" s="7">
        <v>86.433041000000003</v>
      </c>
      <c r="F33" s="7">
        <f t="shared" si="0"/>
        <v>9.8163088320389047</v>
      </c>
    </row>
    <row r="34" spans="1:6">
      <c r="A34">
        <v>8</v>
      </c>
      <c r="B34">
        <v>50</v>
      </c>
      <c r="C34">
        <v>37</v>
      </c>
      <c r="D34" s="7">
        <v>7.1896399999999998</v>
      </c>
      <c r="E34" s="7">
        <v>83.476725000000002</v>
      </c>
      <c r="F34" s="7">
        <f t="shared" si="0"/>
        <v>11.610696084922195</v>
      </c>
    </row>
    <row r="35" spans="1:6">
      <c r="A35">
        <v>6</v>
      </c>
      <c r="B35">
        <v>50</v>
      </c>
      <c r="C35">
        <v>39</v>
      </c>
      <c r="D35" s="7">
        <v>5.8309223000000001</v>
      </c>
      <c r="E35" s="7">
        <v>80.836747000000003</v>
      </c>
      <c r="F35" s="7">
        <f t="shared" si="0"/>
        <v>13.863458101645429</v>
      </c>
    </row>
    <row r="36" spans="1:6">
      <c r="A36">
        <v>4</v>
      </c>
      <c r="B36">
        <v>50</v>
      </c>
      <c r="C36">
        <v>41</v>
      </c>
      <c r="D36" s="7">
        <v>4.5723282000000003</v>
      </c>
      <c r="E36" s="7">
        <v>76.003827000000001</v>
      </c>
      <c r="F36" s="7">
        <f t="shared" si="0"/>
        <v>16.622565939164208</v>
      </c>
    </row>
    <row r="37" spans="1:6">
      <c r="A37">
        <v>2</v>
      </c>
      <c r="B37">
        <v>50</v>
      </c>
      <c r="C37">
        <v>43</v>
      </c>
      <c r="D37" s="7">
        <v>3.4983377</v>
      </c>
      <c r="E37" s="7">
        <v>70.480917000000005</v>
      </c>
      <c r="F37" s="7">
        <f t="shared" si="0"/>
        <v>20.146973518308425</v>
      </c>
    </row>
    <row r="38" spans="1:6">
      <c r="A38">
        <v>0</v>
      </c>
      <c r="B38">
        <v>50</v>
      </c>
      <c r="C38">
        <v>45</v>
      </c>
      <c r="D38" s="7">
        <v>2.5450650000000001</v>
      </c>
      <c r="E38" s="7">
        <v>60.612845</v>
      </c>
      <c r="F38" s="7">
        <f t="shared" si="0"/>
        <v>23.81583378027673</v>
      </c>
    </row>
    <row r="39" spans="1:6">
      <c r="A39">
        <v>-2</v>
      </c>
      <c r="B39">
        <v>50</v>
      </c>
      <c r="C39">
        <v>47</v>
      </c>
      <c r="D39" s="7">
        <v>1.8470983999999999</v>
      </c>
      <c r="E39" s="7">
        <v>49.384121</v>
      </c>
      <c r="F39" s="7">
        <f t="shared" si="0"/>
        <v>26.736053152338826</v>
      </c>
    </row>
    <row r="40" spans="1:6">
      <c r="A40">
        <v>-4</v>
      </c>
      <c r="B40">
        <v>50</v>
      </c>
      <c r="C40">
        <v>49</v>
      </c>
      <c r="D40" s="7">
        <v>1.4519508999999999</v>
      </c>
      <c r="E40" s="7">
        <v>32.186841000000001</v>
      </c>
      <c r="F40" s="7">
        <f t="shared" si="0"/>
        <v>22.167995488001697</v>
      </c>
    </row>
    <row r="41" spans="1:6">
      <c r="A41">
        <v>-6</v>
      </c>
      <c r="B41">
        <v>50</v>
      </c>
      <c r="C41">
        <v>51</v>
      </c>
      <c r="D41" s="7">
        <v>2.8860730999999999</v>
      </c>
      <c r="E41" s="7">
        <v>12.642963</v>
      </c>
      <c r="F41" s="7">
        <f t="shared" si="0"/>
        <v>4.380680101276714</v>
      </c>
    </row>
    <row r="42" spans="1:6">
      <c r="A42">
        <v>-8</v>
      </c>
      <c r="B42">
        <v>50</v>
      </c>
      <c r="C42">
        <v>53</v>
      </c>
      <c r="D42" s="7">
        <v>7.1676995000000003</v>
      </c>
      <c r="E42" s="7">
        <v>14.035852999999999</v>
      </c>
      <c r="F42" s="7">
        <f t="shared" si="0"/>
        <v>1.9582089064978239</v>
      </c>
    </row>
    <row r="43" spans="1:6">
      <c r="A43">
        <v>-10</v>
      </c>
      <c r="B43">
        <v>50</v>
      </c>
      <c r="C43">
        <v>55</v>
      </c>
      <c r="D43" s="7">
        <v>9.3900492999999994</v>
      </c>
      <c r="E43" s="7">
        <v>7.3915863999999996</v>
      </c>
      <c r="F43" s="7">
        <f t="shared" si="0"/>
        <v>0.78717226756200309</v>
      </c>
    </row>
    <row r="44" spans="1:6">
      <c r="A44">
        <v>30</v>
      </c>
      <c r="B44">
        <v>60</v>
      </c>
      <c r="C44">
        <v>15</v>
      </c>
      <c r="D44" s="7">
        <v>32.619174000000001</v>
      </c>
      <c r="E44" s="7">
        <v>83.007990000000007</v>
      </c>
      <c r="F44" s="7">
        <f t="shared" si="0"/>
        <v>2.5447606367960147</v>
      </c>
    </row>
    <row r="45" spans="1:6">
      <c r="A45">
        <v>28</v>
      </c>
      <c r="B45">
        <v>60</v>
      </c>
      <c r="C45">
        <v>17</v>
      </c>
      <c r="D45" s="7">
        <v>29.221851999999998</v>
      </c>
      <c r="E45" s="7">
        <v>84.779628000000002</v>
      </c>
      <c r="F45" s="7">
        <f t="shared" si="0"/>
        <v>2.9012407564038036</v>
      </c>
    </row>
    <row r="46" spans="1:6">
      <c r="A46">
        <v>26</v>
      </c>
      <c r="B46">
        <v>60</v>
      </c>
      <c r="C46">
        <v>19</v>
      </c>
      <c r="D46" s="7">
        <v>26.056730000000002</v>
      </c>
      <c r="E46" s="7">
        <v>86.374495999999994</v>
      </c>
      <c r="F46" s="7">
        <f t="shared" si="0"/>
        <v>3.3148632234359412</v>
      </c>
    </row>
    <row r="47" spans="1:6">
      <c r="A47">
        <v>24</v>
      </c>
      <c r="B47">
        <v>60</v>
      </c>
      <c r="C47">
        <v>21</v>
      </c>
      <c r="D47" s="7">
        <v>23.230589999999999</v>
      </c>
      <c r="E47" s="7">
        <v>87.779166000000004</v>
      </c>
      <c r="F47" s="7">
        <f t="shared" si="0"/>
        <v>3.7786025236552323</v>
      </c>
    </row>
    <row r="48" spans="1:6">
      <c r="A48">
        <v>22</v>
      </c>
      <c r="B48">
        <v>60</v>
      </c>
      <c r="C48">
        <v>23</v>
      </c>
      <c r="D48" s="7">
        <v>20.422132999999999</v>
      </c>
      <c r="E48" s="7">
        <v>88.592301000000006</v>
      </c>
      <c r="F48" s="7">
        <f t="shared" si="0"/>
        <v>4.3380532777844518</v>
      </c>
    </row>
    <row r="49" spans="1:6">
      <c r="A49">
        <v>20</v>
      </c>
      <c r="B49">
        <v>60</v>
      </c>
      <c r="C49">
        <v>25</v>
      </c>
      <c r="D49" s="7">
        <v>18.136275000000001</v>
      </c>
      <c r="E49" s="7">
        <v>89.565118999999996</v>
      </c>
      <c r="F49" s="7">
        <f t="shared" si="0"/>
        <v>4.9384517493255915</v>
      </c>
    </row>
    <row r="50" spans="1:6">
      <c r="A50">
        <v>18</v>
      </c>
      <c r="B50">
        <v>60</v>
      </c>
      <c r="C50">
        <v>27</v>
      </c>
      <c r="D50" s="7">
        <v>15.86369</v>
      </c>
      <c r="E50" s="7">
        <v>90.702465000000004</v>
      </c>
      <c r="F50" s="7">
        <f t="shared" si="0"/>
        <v>5.7176145650854249</v>
      </c>
    </row>
    <row r="51" spans="1:6">
      <c r="A51">
        <v>16</v>
      </c>
      <c r="B51">
        <v>60</v>
      </c>
      <c r="C51">
        <v>29</v>
      </c>
      <c r="D51" s="7">
        <v>13.748936</v>
      </c>
      <c r="E51" s="7">
        <v>91.152465000000007</v>
      </c>
      <c r="F51" s="7">
        <f t="shared" si="0"/>
        <v>6.6297832064968523</v>
      </c>
    </row>
    <row r="52" spans="1:6">
      <c r="A52">
        <v>14</v>
      </c>
      <c r="B52">
        <v>60</v>
      </c>
      <c r="C52">
        <v>31</v>
      </c>
      <c r="D52" s="7">
        <v>11.699888</v>
      </c>
      <c r="E52" s="7">
        <v>90.396392000000006</v>
      </c>
      <c r="F52" s="7">
        <f t="shared" si="0"/>
        <v>7.7262613112193899</v>
      </c>
    </row>
    <row r="53" spans="1:6">
      <c r="A53">
        <v>12</v>
      </c>
      <c r="B53">
        <v>60</v>
      </c>
      <c r="C53">
        <v>33</v>
      </c>
      <c r="D53" s="7">
        <v>10.018299000000001</v>
      </c>
      <c r="E53" s="7">
        <v>91.620469</v>
      </c>
      <c r="F53" s="7">
        <f t="shared" si="0"/>
        <v>9.1453118937655979</v>
      </c>
    </row>
    <row r="54" spans="1:6">
      <c r="A54">
        <v>10</v>
      </c>
      <c r="B54">
        <v>60</v>
      </c>
      <c r="C54">
        <v>35</v>
      </c>
      <c r="D54" s="7">
        <v>8.2429039999999993</v>
      </c>
      <c r="E54" s="7">
        <v>89.460813999999999</v>
      </c>
      <c r="F54" s="7">
        <f t="shared" si="0"/>
        <v>10.853069986014638</v>
      </c>
    </row>
    <row r="55" spans="1:6">
      <c r="A55">
        <v>8</v>
      </c>
      <c r="B55">
        <v>60</v>
      </c>
      <c r="C55">
        <v>37</v>
      </c>
      <c r="D55" s="7">
        <v>6.6637981999999996</v>
      </c>
      <c r="E55" s="7">
        <v>86.231567999999996</v>
      </c>
      <c r="F55" s="7">
        <f t="shared" si="0"/>
        <v>12.940303024182215</v>
      </c>
    </row>
    <row r="56" spans="1:6">
      <c r="A56">
        <v>6</v>
      </c>
      <c r="B56">
        <v>60</v>
      </c>
      <c r="C56">
        <v>39</v>
      </c>
      <c r="D56" s="7">
        <v>5.2849778000000001</v>
      </c>
      <c r="E56" s="7">
        <v>83.322416000000004</v>
      </c>
      <c r="F56" s="7">
        <f t="shared" si="0"/>
        <v>15.765897067722783</v>
      </c>
    </row>
    <row r="57" spans="1:6">
      <c r="A57">
        <v>4</v>
      </c>
      <c r="B57">
        <v>60</v>
      </c>
      <c r="C57">
        <v>41</v>
      </c>
      <c r="D57" s="7">
        <v>4.0860228999999997</v>
      </c>
      <c r="E57" s="7">
        <v>78.837723999999994</v>
      </c>
      <c r="F57" s="7">
        <f t="shared" si="0"/>
        <v>19.294489025012563</v>
      </c>
    </row>
    <row r="58" spans="1:6">
      <c r="A58">
        <v>2</v>
      </c>
      <c r="B58">
        <v>60</v>
      </c>
      <c r="C58">
        <v>43</v>
      </c>
      <c r="D58" s="7">
        <v>3.0423008</v>
      </c>
      <c r="E58" s="7">
        <v>72.637584000000004</v>
      </c>
      <c r="F58" s="7">
        <f t="shared" si="0"/>
        <v>23.875871840154662</v>
      </c>
    </row>
    <row r="59" spans="1:6">
      <c r="A59">
        <v>0</v>
      </c>
      <c r="B59">
        <v>60</v>
      </c>
      <c r="C59">
        <v>45</v>
      </c>
      <c r="D59" s="7"/>
      <c r="E59" s="7"/>
      <c r="F59" s="7"/>
    </row>
    <row r="60" spans="1:6">
      <c r="A60">
        <v>-2</v>
      </c>
      <c r="B60">
        <v>60</v>
      </c>
      <c r="C60">
        <v>47</v>
      </c>
      <c r="D60" s="7">
        <v>1.6127627</v>
      </c>
      <c r="E60" s="7">
        <v>49.994686000000002</v>
      </c>
      <c r="F60" s="7">
        <f t="shared" si="0"/>
        <v>30.99940617426234</v>
      </c>
    </row>
    <row r="61" spans="1:6">
      <c r="A61">
        <v>-4</v>
      </c>
      <c r="B61">
        <v>60</v>
      </c>
      <c r="C61">
        <v>49</v>
      </c>
      <c r="D61" s="7">
        <v>1.3136000000000001</v>
      </c>
      <c r="E61" s="7">
        <v>31.585279</v>
      </c>
      <c r="F61" s="7">
        <f t="shared" si="0"/>
        <v>24.044822624847743</v>
      </c>
    </row>
    <row r="62" spans="1:6">
      <c r="A62">
        <v>-6</v>
      </c>
      <c r="B62">
        <v>60</v>
      </c>
      <c r="C62">
        <v>51</v>
      </c>
      <c r="D62" s="7">
        <v>2.0851780999999998</v>
      </c>
      <c r="E62" s="7">
        <v>38.868366999999999</v>
      </c>
      <c r="F62" s="7">
        <f t="shared" si="0"/>
        <v>18.640310388834415</v>
      </c>
    </row>
    <row r="63" spans="1:6">
      <c r="A63">
        <v>-8</v>
      </c>
      <c r="B63">
        <v>60</v>
      </c>
      <c r="C63">
        <v>53</v>
      </c>
      <c r="D63" s="7">
        <v>6.6135001000000004</v>
      </c>
      <c r="E63" s="7">
        <v>11.387452</v>
      </c>
      <c r="F63" s="7">
        <f t="shared" si="0"/>
        <v>1.7218495241271712</v>
      </c>
    </row>
    <row r="64" spans="1:6">
      <c r="A64">
        <v>-10</v>
      </c>
      <c r="B64">
        <v>60</v>
      </c>
      <c r="C64">
        <v>55</v>
      </c>
      <c r="D64" s="7">
        <v>8.7709539000000003</v>
      </c>
      <c r="E64" s="7">
        <v>6.2626298</v>
      </c>
      <c r="F64" s="7">
        <f t="shared" si="0"/>
        <v>0.71401923569567505</v>
      </c>
    </row>
    <row r="65" spans="1:6">
      <c r="A65">
        <v>30</v>
      </c>
      <c r="B65">
        <v>70</v>
      </c>
      <c r="C65">
        <v>15</v>
      </c>
      <c r="D65" s="7">
        <v>32.164574000000002</v>
      </c>
      <c r="E65" s="7">
        <v>83.007544999999993</v>
      </c>
      <c r="F65" s="7">
        <f t="shared" si="0"/>
        <v>2.5807133338684975</v>
      </c>
    </row>
    <row r="66" spans="1:6">
      <c r="A66">
        <v>28</v>
      </c>
      <c r="B66">
        <v>70</v>
      </c>
      <c r="C66">
        <v>17</v>
      </c>
      <c r="D66" s="7">
        <v>28.92154</v>
      </c>
      <c r="E66" s="7">
        <v>85.053481000000005</v>
      </c>
      <c r="F66" s="7">
        <f t="shared" si="0"/>
        <v>2.9408351353351172</v>
      </c>
    </row>
    <row r="67" spans="1:6">
      <c r="A67">
        <v>26</v>
      </c>
      <c r="B67">
        <v>70</v>
      </c>
      <c r="C67">
        <v>19</v>
      </c>
      <c r="D67" s="7">
        <v>25.692564999999998</v>
      </c>
      <c r="E67" s="7">
        <v>87.197198</v>
      </c>
      <c r="F67" s="7">
        <f t="shared" ref="F67:F130" si="1">E67/D67</f>
        <v>3.3938689266719773</v>
      </c>
    </row>
    <row r="68" spans="1:6">
      <c r="A68">
        <v>24</v>
      </c>
      <c r="B68">
        <v>70</v>
      </c>
      <c r="C68">
        <v>21</v>
      </c>
      <c r="D68" s="7">
        <v>22.807402</v>
      </c>
      <c r="E68" s="7">
        <v>88.729122000000004</v>
      </c>
      <c r="F68" s="7">
        <f t="shared" si="1"/>
        <v>3.8903651542600075</v>
      </c>
    </row>
    <row r="69" spans="1:6">
      <c r="A69">
        <v>22</v>
      </c>
      <c r="B69">
        <v>70</v>
      </c>
      <c r="C69">
        <v>23</v>
      </c>
      <c r="D69" s="7">
        <v>20.078251999999999</v>
      </c>
      <c r="E69" s="7">
        <v>89.959106000000006</v>
      </c>
      <c r="F69" s="7">
        <f t="shared" si="1"/>
        <v>4.4804251884078363</v>
      </c>
    </row>
    <row r="70" spans="1:6">
      <c r="A70">
        <v>20</v>
      </c>
      <c r="B70">
        <v>70</v>
      </c>
      <c r="C70">
        <v>25</v>
      </c>
      <c r="D70" s="7">
        <v>17.669014000000001</v>
      </c>
      <c r="E70" s="7">
        <v>92.003957</v>
      </c>
      <c r="F70" s="7">
        <f t="shared" si="1"/>
        <v>5.2070792971243325</v>
      </c>
    </row>
    <row r="71" spans="1:6">
      <c r="A71">
        <v>18</v>
      </c>
      <c r="B71">
        <v>70</v>
      </c>
      <c r="C71">
        <v>27</v>
      </c>
      <c r="D71" s="7">
        <v>15.270645999999999</v>
      </c>
      <c r="E71" s="7">
        <v>92.028667999999996</v>
      </c>
      <c r="F71" s="7">
        <f t="shared" si="1"/>
        <v>6.0265078504209972</v>
      </c>
    </row>
    <row r="72" spans="1:6">
      <c r="A72">
        <v>16</v>
      </c>
      <c r="B72">
        <v>70</v>
      </c>
      <c r="C72">
        <v>29</v>
      </c>
      <c r="D72" s="7">
        <v>13.066545</v>
      </c>
      <c r="E72" s="7">
        <v>92.383275999999995</v>
      </c>
      <c r="F72" s="7">
        <f t="shared" si="1"/>
        <v>7.0702145058238424</v>
      </c>
    </row>
    <row r="73" spans="1:6">
      <c r="A73">
        <v>14</v>
      </c>
      <c r="B73">
        <v>70</v>
      </c>
      <c r="C73">
        <v>31</v>
      </c>
      <c r="D73" s="7">
        <v>11.220974999999999</v>
      </c>
      <c r="E73" s="7">
        <v>94.419903000000005</v>
      </c>
      <c r="F73" s="7">
        <f t="shared" si="1"/>
        <v>8.4145899086309353</v>
      </c>
    </row>
    <row r="74" spans="1:6">
      <c r="A74">
        <v>12</v>
      </c>
      <c r="B74">
        <v>70</v>
      </c>
      <c r="C74">
        <v>33</v>
      </c>
      <c r="D74" s="7">
        <v>9.3770036999999995</v>
      </c>
      <c r="E74" s="7">
        <v>92.938079000000002</v>
      </c>
      <c r="F74" s="7">
        <f t="shared" si="1"/>
        <v>9.9112767759705598</v>
      </c>
    </row>
    <row r="75" spans="1:6">
      <c r="A75">
        <v>10</v>
      </c>
      <c r="B75">
        <v>70</v>
      </c>
      <c r="C75">
        <v>35</v>
      </c>
      <c r="D75" s="7">
        <v>7.6336310000000003</v>
      </c>
      <c r="E75" s="7">
        <v>90.961353000000003</v>
      </c>
      <c r="F75" s="7">
        <f t="shared" si="1"/>
        <v>11.915869787261133</v>
      </c>
    </row>
    <row r="76" spans="1:6">
      <c r="A76">
        <v>8</v>
      </c>
      <c r="B76">
        <v>70</v>
      </c>
      <c r="C76">
        <v>37</v>
      </c>
      <c r="D76" s="7">
        <v>6.1529297999999999</v>
      </c>
      <c r="E76" s="7">
        <v>88.955731</v>
      </c>
      <c r="F76" s="7">
        <f t="shared" si="1"/>
        <v>14.457459111592661</v>
      </c>
    </row>
    <row r="77" spans="1:6">
      <c r="A77">
        <v>6</v>
      </c>
      <c r="B77">
        <v>70</v>
      </c>
      <c r="C77">
        <v>39</v>
      </c>
      <c r="D77" s="7">
        <v>4.8383735000000003</v>
      </c>
      <c r="E77" s="7">
        <v>86.388684999999995</v>
      </c>
      <c r="F77" s="7">
        <f t="shared" si="1"/>
        <v>17.854902065745851</v>
      </c>
    </row>
    <row r="78" spans="1:6">
      <c r="A78">
        <v>4</v>
      </c>
      <c r="B78">
        <v>70</v>
      </c>
      <c r="C78">
        <v>41</v>
      </c>
      <c r="D78" s="7">
        <v>3.6667040000000002</v>
      </c>
      <c r="E78" s="7">
        <v>81.779247999999995</v>
      </c>
      <c r="F78" s="7">
        <f t="shared" si="1"/>
        <v>22.30320418555738</v>
      </c>
    </row>
    <row r="79" spans="1:6">
      <c r="A79">
        <v>2</v>
      </c>
      <c r="B79">
        <v>70</v>
      </c>
      <c r="C79">
        <v>43</v>
      </c>
      <c r="D79" s="7">
        <v>2.6493559000000002</v>
      </c>
      <c r="E79" s="7">
        <v>75.074984999999998</v>
      </c>
      <c r="F79" s="7">
        <f t="shared" si="1"/>
        <v>28.337070530992076</v>
      </c>
    </row>
    <row r="80" spans="1:6">
      <c r="A80">
        <v>0</v>
      </c>
      <c r="B80">
        <v>70</v>
      </c>
      <c r="C80">
        <v>45</v>
      </c>
      <c r="D80" s="7">
        <v>1.9114312</v>
      </c>
      <c r="E80" s="7">
        <v>64.991404000000003</v>
      </c>
      <c r="F80" s="7">
        <f t="shared" si="1"/>
        <v>34.001435154977067</v>
      </c>
    </row>
    <row r="81" spans="1:6">
      <c r="A81">
        <v>-2</v>
      </c>
      <c r="B81">
        <v>70</v>
      </c>
      <c r="C81">
        <v>47</v>
      </c>
      <c r="D81" s="7">
        <v>1.4522250000000001</v>
      </c>
      <c r="E81" s="7">
        <v>49.741579000000002</v>
      </c>
      <c r="F81" s="7">
        <f t="shared" si="1"/>
        <v>34.2519781714266</v>
      </c>
    </row>
    <row r="82" spans="1:6">
      <c r="A82">
        <v>-4</v>
      </c>
      <c r="B82">
        <v>70</v>
      </c>
      <c r="C82">
        <v>49</v>
      </c>
      <c r="D82" s="7">
        <v>1.2225706999999999</v>
      </c>
      <c r="E82" s="7">
        <v>29.921883999999999</v>
      </c>
      <c r="F82" s="7">
        <f t="shared" si="1"/>
        <v>24.474563311553272</v>
      </c>
    </row>
    <row r="83" spans="1:6">
      <c r="A83">
        <v>-6</v>
      </c>
      <c r="B83">
        <v>70</v>
      </c>
      <c r="C83">
        <v>51</v>
      </c>
      <c r="D83" s="7">
        <v>2.8348887</v>
      </c>
      <c r="E83" s="7">
        <v>3.0444677000000002</v>
      </c>
      <c r="F83" s="7">
        <f t="shared" si="1"/>
        <v>1.0739284755694289</v>
      </c>
    </row>
    <row r="84" spans="1:6">
      <c r="A84">
        <v>-8</v>
      </c>
      <c r="B84">
        <v>70</v>
      </c>
      <c r="C84">
        <v>53</v>
      </c>
      <c r="D84" s="7">
        <v>6.3105514999999999</v>
      </c>
      <c r="E84" s="7">
        <v>9.9754202000000003</v>
      </c>
      <c r="F84" s="7">
        <f t="shared" si="1"/>
        <v>1.5807525221844716</v>
      </c>
    </row>
    <row r="85" spans="1:6">
      <c r="A85">
        <v>-10</v>
      </c>
      <c r="B85">
        <v>70</v>
      </c>
      <c r="C85">
        <v>55</v>
      </c>
      <c r="D85" s="7">
        <v>8.2911333999999997</v>
      </c>
      <c r="E85" s="7">
        <v>5.3119500000000004</v>
      </c>
      <c r="F85" s="7">
        <f t="shared" si="1"/>
        <v>0.6406783902427623</v>
      </c>
    </row>
    <row r="86" spans="1:6">
      <c r="A86">
        <v>30</v>
      </c>
      <c r="B86">
        <v>80</v>
      </c>
      <c r="C86">
        <v>15</v>
      </c>
      <c r="D86" s="7">
        <v>31.993243</v>
      </c>
      <c r="E86" s="7">
        <v>82.793548999999999</v>
      </c>
      <c r="F86" s="7">
        <f t="shared" si="1"/>
        <v>2.5878448458632342</v>
      </c>
    </row>
    <row r="87" spans="1:6">
      <c r="A87">
        <v>28</v>
      </c>
      <c r="B87">
        <v>80</v>
      </c>
      <c r="C87">
        <v>17</v>
      </c>
      <c r="D87" s="7">
        <v>28.567800999999999</v>
      </c>
      <c r="E87" s="7">
        <v>85.154843999999997</v>
      </c>
      <c r="F87" s="7">
        <f t="shared" si="1"/>
        <v>2.9807979970176914</v>
      </c>
    </row>
    <row r="88" spans="1:6">
      <c r="A88">
        <v>26</v>
      </c>
      <c r="B88">
        <v>80</v>
      </c>
      <c r="C88">
        <v>19</v>
      </c>
      <c r="D88" s="7">
        <v>25.293990000000001</v>
      </c>
      <c r="E88" s="7">
        <v>88.349007</v>
      </c>
      <c r="F88" s="7">
        <f t="shared" si="1"/>
        <v>3.4928853454911621</v>
      </c>
    </row>
    <row r="89" spans="1:6">
      <c r="A89">
        <v>24</v>
      </c>
      <c r="B89">
        <v>80</v>
      </c>
      <c r="C89">
        <v>21</v>
      </c>
      <c r="D89" s="7">
        <v>22.444189000000001</v>
      </c>
      <c r="E89" s="7">
        <v>89.736628999999994</v>
      </c>
      <c r="F89" s="7">
        <f t="shared" si="1"/>
        <v>3.9982121430183994</v>
      </c>
    </row>
    <row r="90" spans="1:6">
      <c r="A90">
        <v>22</v>
      </c>
      <c r="B90">
        <v>80</v>
      </c>
      <c r="C90">
        <v>23</v>
      </c>
      <c r="D90" s="7">
        <v>19.709484</v>
      </c>
      <c r="E90" s="7">
        <v>91.309484999999995</v>
      </c>
      <c r="F90" s="7">
        <f t="shared" si="1"/>
        <v>4.6327689248485653</v>
      </c>
    </row>
    <row r="91" spans="1:6">
      <c r="A91">
        <v>20</v>
      </c>
      <c r="B91">
        <v>80</v>
      </c>
      <c r="C91">
        <v>25</v>
      </c>
      <c r="D91" s="7">
        <v>17.154005000000002</v>
      </c>
      <c r="E91" s="7">
        <v>93.025661999999997</v>
      </c>
      <c r="F91" s="7">
        <f t="shared" si="1"/>
        <v>5.4229704375159029</v>
      </c>
    </row>
    <row r="92" spans="1:6">
      <c r="A92">
        <v>18</v>
      </c>
      <c r="B92">
        <v>80</v>
      </c>
      <c r="C92">
        <v>27</v>
      </c>
      <c r="D92" s="7">
        <v>14.851000000000001</v>
      </c>
      <c r="E92" s="7">
        <v>93.867171999999997</v>
      </c>
      <c r="F92" s="7">
        <f t="shared" si="1"/>
        <v>6.3205960541377681</v>
      </c>
    </row>
    <row r="93" spans="1:6">
      <c r="A93">
        <v>16</v>
      </c>
      <c r="B93">
        <v>80</v>
      </c>
      <c r="C93">
        <v>29</v>
      </c>
      <c r="D93" s="7">
        <v>12.629804999999999</v>
      </c>
      <c r="E93" s="7">
        <v>95.044856999999993</v>
      </c>
      <c r="F93" s="7">
        <f t="shared" si="1"/>
        <v>7.5254413666719318</v>
      </c>
    </row>
    <row r="94" spans="1:6">
      <c r="A94">
        <v>14</v>
      </c>
      <c r="B94">
        <v>80</v>
      </c>
      <c r="C94">
        <v>31</v>
      </c>
      <c r="D94" s="7">
        <v>10.673389999999999</v>
      </c>
      <c r="E94" s="7">
        <v>94.793779000000001</v>
      </c>
      <c r="F94" s="7">
        <f t="shared" si="1"/>
        <v>8.8813187750096265</v>
      </c>
    </row>
    <row r="95" spans="1:6">
      <c r="A95">
        <v>12</v>
      </c>
      <c r="B95">
        <v>80</v>
      </c>
      <c r="C95">
        <v>33</v>
      </c>
      <c r="D95" s="7">
        <v>8.8633649000000005</v>
      </c>
      <c r="E95" s="7">
        <v>94.660948000000005</v>
      </c>
      <c r="F95" s="7">
        <f t="shared" si="1"/>
        <v>10.680023790964535</v>
      </c>
    </row>
    <row r="96" spans="1:6">
      <c r="A96">
        <v>10</v>
      </c>
      <c r="B96">
        <v>80</v>
      </c>
      <c r="C96">
        <v>35</v>
      </c>
      <c r="D96" s="7">
        <v>7.1493893999999996</v>
      </c>
      <c r="E96" s="7">
        <v>93.081674000000007</v>
      </c>
      <c r="F96" s="7">
        <f t="shared" si="1"/>
        <v>13.019527793520382</v>
      </c>
    </row>
    <row r="97" spans="1:6">
      <c r="A97">
        <v>8</v>
      </c>
      <c r="B97">
        <v>80</v>
      </c>
      <c r="C97">
        <v>37</v>
      </c>
      <c r="D97" s="7">
        <v>5.6921602</v>
      </c>
      <c r="E97" s="7">
        <v>91.058773000000002</v>
      </c>
      <c r="F97" s="7">
        <f t="shared" si="1"/>
        <v>15.997225974068686</v>
      </c>
    </row>
    <row r="98" spans="1:6">
      <c r="A98">
        <v>6</v>
      </c>
      <c r="B98">
        <v>80</v>
      </c>
      <c r="C98">
        <v>39</v>
      </c>
      <c r="D98" s="7">
        <v>4.4079622000000001</v>
      </c>
      <c r="E98" s="7">
        <v>88.692943999999997</v>
      </c>
      <c r="F98" s="7">
        <f t="shared" si="1"/>
        <v>20.12107635587256</v>
      </c>
    </row>
    <row r="99" spans="1:6">
      <c r="A99">
        <v>4</v>
      </c>
      <c r="B99">
        <v>80</v>
      </c>
      <c r="C99">
        <v>41</v>
      </c>
      <c r="D99" s="7">
        <v>3.2717505</v>
      </c>
      <c r="E99" s="7">
        <v>83.863275000000002</v>
      </c>
      <c r="F99" s="7">
        <f t="shared" si="1"/>
        <v>25.632539828449634</v>
      </c>
    </row>
    <row r="100" spans="1:6">
      <c r="A100">
        <v>2</v>
      </c>
      <c r="B100">
        <v>80</v>
      </c>
      <c r="C100">
        <v>43</v>
      </c>
      <c r="D100" s="7">
        <v>2.344433</v>
      </c>
      <c r="E100" s="7">
        <v>76.167148999999995</v>
      </c>
      <c r="F100" s="7">
        <f t="shared" si="1"/>
        <v>32.488515986594628</v>
      </c>
    </row>
    <row r="101" spans="1:6">
      <c r="A101">
        <v>0</v>
      </c>
      <c r="B101">
        <v>80</v>
      </c>
      <c r="C101">
        <v>45</v>
      </c>
      <c r="D101" s="7">
        <v>1.7120785000000001</v>
      </c>
      <c r="E101" s="7">
        <v>64.402547999999996</v>
      </c>
      <c r="F101" s="7">
        <f t="shared" si="1"/>
        <v>37.616585921731975</v>
      </c>
    </row>
    <row r="102" spans="1:6">
      <c r="A102">
        <v>-2</v>
      </c>
      <c r="B102">
        <v>80</v>
      </c>
      <c r="C102">
        <v>47</v>
      </c>
      <c r="D102" s="7">
        <v>1.3390271</v>
      </c>
      <c r="E102" s="7">
        <v>47.611020000000003</v>
      </c>
      <c r="F102" s="7">
        <f t="shared" si="1"/>
        <v>35.556427498741442</v>
      </c>
    </row>
    <row r="103" spans="1:6">
      <c r="A103">
        <v>-4</v>
      </c>
      <c r="B103">
        <v>80</v>
      </c>
      <c r="C103">
        <v>49</v>
      </c>
      <c r="D103" s="7">
        <v>1.1592401000000001</v>
      </c>
      <c r="E103" s="7">
        <v>28.507756000000001</v>
      </c>
      <c r="F103" s="7">
        <f t="shared" si="1"/>
        <v>24.591761447865718</v>
      </c>
    </row>
    <row r="104" spans="1:6">
      <c r="A104">
        <v>-6</v>
      </c>
      <c r="B104">
        <v>80</v>
      </c>
      <c r="C104">
        <v>51</v>
      </c>
      <c r="D104" s="7">
        <v>10.345471</v>
      </c>
      <c r="E104" s="7">
        <v>7.4931986999999998</v>
      </c>
      <c r="F104" s="7">
        <f t="shared" si="1"/>
        <v>0.72429749211031569</v>
      </c>
    </row>
    <row r="105" spans="1:6">
      <c r="A105">
        <v>-8</v>
      </c>
      <c r="B105">
        <v>80</v>
      </c>
      <c r="C105">
        <v>53</v>
      </c>
      <c r="D105" s="7">
        <v>5.9854414</v>
      </c>
      <c r="E105" s="7">
        <v>7.4706425000000003</v>
      </c>
      <c r="F105" s="7">
        <f t="shared" si="1"/>
        <v>1.2481356011605094</v>
      </c>
    </row>
    <row r="106" spans="1:6">
      <c r="A106">
        <v>-10</v>
      </c>
      <c r="B106">
        <v>80</v>
      </c>
      <c r="C106">
        <v>55</v>
      </c>
      <c r="D106" s="7">
        <v>7.8349476999999998</v>
      </c>
      <c r="E106" s="7">
        <v>4.4490940999999999</v>
      </c>
      <c r="F106" s="7">
        <f t="shared" si="1"/>
        <v>0.56785243122937501</v>
      </c>
    </row>
    <row r="107" spans="1:6">
      <c r="A107">
        <v>30</v>
      </c>
      <c r="B107">
        <v>90</v>
      </c>
      <c r="C107">
        <v>15</v>
      </c>
      <c r="D107" s="7">
        <v>31.762515</v>
      </c>
      <c r="E107" s="7">
        <v>81.996239000000003</v>
      </c>
      <c r="F107" s="7">
        <f t="shared" si="1"/>
        <v>2.5815411342584174</v>
      </c>
    </row>
    <row r="108" spans="1:6">
      <c r="A108">
        <v>28</v>
      </c>
      <c r="B108">
        <v>90</v>
      </c>
      <c r="C108">
        <v>17</v>
      </c>
      <c r="D108" s="7">
        <v>28.252496000000001</v>
      </c>
      <c r="E108" s="7">
        <v>85.527207000000004</v>
      </c>
      <c r="F108" s="7">
        <f t="shared" si="1"/>
        <v>3.0272442831245776</v>
      </c>
    </row>
    <row r="109" spans="1:6">
      <c r="A109">
        <v>26</v>
      </c>
      <c r="B109">
        <v>90</v>
      </c>
      <c r="C109">
        <v>19</v>
      </c>
      <c r="D109" s="7">
        <v>25.095593999999998</v>
      </c>
      <c r="E109" s="7">
        <v>87.690354999999997</v>
      </c>
      <c r="F109" s="7">
        <f t="shared" si="1"/>
        <v>3.4942530150910156</v>
      </c>
    </row>
    <row r="110" spans="1:6">
      <c r="A110">
        <v>24</v>
      </c>
      <c r="B110">
        <v>90</v>
      </c>
      <c r="C110">
        <v>21</v>
      </c>
      <c r="D110" s="7">
        <v>22.033573000000001</v>
      </c>
      <c r="E110" s="7">
        <v>89.972244000000003</v>
      </c>
      <c r="F110" s="7">
        <f t="shared" si="1"/>
        <v>4.0834159761560231</v>
      </c>
    </row>
    <row r="111" spans="1:6">
      <c r="A111">
        <v>22</v>
      </c>
      <c r="B111">
        <v>90</v>
      </c>
      <c r="C111">
        <v>23</v>
      </c>
      <c r="D111" s="7">
        <v>19.326131</v>
      </c>
      <c r="E111" s="7">
        <v>92.038684000000003</v>
      </c>
      <c r="F111" s="7">
        <f t="shared" si="1"/>
        <v>4.7623957428416483</v>
      </c>
    </row>
    <row r="112" spans="1:6">
      <c r="A112">
        <v>20</v>
      </c>
      <c r="B112">
        <v>90</v>
      </c>
      <c r="C112">
        <v>25</v>
      </c>
      <c r="D112" s="7">
        <v>16.728764000000002</v>
      </c>
      <c r="E112" s="7">
        <v>94.616084999999998</v>
      </c>
      <c r="F112" s="7">
        <f t="shared" si="1"/>
        <v>5.6558921507889037</v>
      </c>
    </row>
    <row r="113" spans="1:6">
      <c r="A113">
        <v>18</v>
      </c>
      <c r="B113">
        <v>90</v>
      </c>
      <c r="C113">
        <v>27</v>
      </c>
      <c r="D113" s="7">
        <v>14.313692</v>
      </c>
      <c r="E113" s="7">
        <v>95.223777999999996</v>
      </c>
      <c r="F113" s="7">
        <f t="shared" si="1"/>
        <v>6.6526356721941475</v>
      </c>
    </row>
    <row r="114" spans="1:6">
      <c r="A114">
        <v>16</v>
      </c>
      <c r="B114">
        <v>90</v>
      </c>
      <c r="C114">
        <v>29</v>
      </c>
      <c r="D114" s="7">
        <v>12.122921</v>
      </c>
      <c r="E114" s="7">
        <v>97.036261999999994</v>
      </c>
      <c r="F114" s="7">
        <f t="shared" si="1"/>
        <v>8.0043631398736323</v>
      </c>
    </row>
    <row r="115" spans="1:6">
      <c r="A115">
        <v>14</v>
      </c>
      <c r="B115">
        <v>90</v>
      </c>
      <c r="C115">
        <v>31</v>
      </c>
      <c r="D115" s="7">
        <v>10.152056999999999</v>
      </c>
      <c r="E115" s="7">
        <v>96.966733000000005</v>
      </c>
      <c r="F115" s="7">
        <f t="shared" si="1"/>
        <v>9.5514370141932829</v>
      </c>
    </row>
    <row r="116" spans="1:6">
      <c r="A116">
        <v>12</v>
      </c>
      <c r="B116">
        <v>90</v>
      </c>
      <c r="C116">
        <v>33</v>
      </c>
      <c r="D116" s="7">
        <v>8.3154292999999999</v>
      </c>
      <c r="E116" s="7">
        <v>95.876491999999999</v>
      </c>
      <c r="F116" s="7">
        <f t="shared" si="1"/>
        <v>11.529950955147919</v>
      </c>
    </row>
    <row r="117" spans="1:6">
      <c r="A117">
        <v>10</v>
      </c>
      <c r="B117">
        <v>90</v>
      </c>
      <c r="C117">
        <v>35</v>
      </c>
      <c r="D117" s="7">
        <v>6.7299587000000001</v>
      </c>
      <c r="E117" s="7">
        <v>95.491928999999999</v>
      </c>
      <c r="F117" s="7">
        <f t="shared" si="1"/>
        <v>14.189080982027424</v>
      </c>
    </row>
    <row r="118" spans="1:6">
      <c r="A118">
        <v>8</v>
      </c>
      <c r="B118">
        <v>90</v>
      </c>
      <c r="C118">
        <v>37</v>
      </c>
      <c r="D118" s="7">
        <v>5.2812587000000004</v>
      </c>
      <c r="E118" s="7">
        <v>93.587227999999996</v>
      </c>
      <c r="F118" s="7">
        <f t="shared" si="1"/>
        <v>17.720629364359674</v>
      </c>
    </row>
    <row r="119" spans="1:6">
      <c r="A119">
        <v>6</v>
      </c>
      <c r="B119">
        <v>90</v>
      </c>
      <c r="C119">
        <v>39</v>
      </c>
      <c r="D119" s="7">
        <v>4.0290217999999998</v>
      </c>
      <c r="E119" s="7">
        <v>90.955838</v>
      </c>
      <c r="F119" s="7">
        <f t="shared" si="1"/>
        <v>22.575166508158382</v>
      </c>
    </row>
    <row r="120" spans="1:6">
      <c r="A120">
        <v>4</v>
      </c>
      <c r="B120">
        <v>90</v>
      </c>
      <c r="C120">
        <v>41</v>
      </c>
      <c r="D120" s="7">
        <v>2.9178353000000001</v>
      </c>
      <c r="E120" s="7">
        <v>85.399405000000002</v>
      </c>
      <c r="F120" s="7">
        <f t="shared" si="1"/>
        <v>29.268069037344226</v>
      </c>
    </row>
    <row r="121" spans="1:6">
      <c r="A121">
        <v>2</v>
      </c>
      <c r="B121">
        <v>90</v>
      </c>
      <c r="C121">
        <v>43</v>
      </c>
      <c r="D121" s="7">
        <v>2.0991540999999998</v>
      </c>
      <c r="E121" s="7">
        <v>77.849294</v>
      </c>
      <c r="F121" s="7">
        <f t="shared" si="1"/>
        <v>37.08603098743442</v>
      </c>
    </row>
    <row r="122" spans="1:6">
      <c r="A122">
        <v>0</v>
      </c>
      <c r="B122">
        <v>90</v>
      </c>
      <c r="C122">
        <v>45</v>
      </c>
      <c r="D122" s="7">
        <v>1.5698894000000001</v>
      </c>
      <c r="E122" s="7">
        <v>63.648451999999999</v>
      </c>
      <c r="F122" s="7">
        <f t="shared" si="1"/>
        <v>40.543271392239475</v>
      </c>
    </row>
    <row r="123" spans="1:6">
      <c r="A123">
        <v>-2</v>
      </c>
      <c r="B123">
        <v>90</v>
      </c>
      <c r="C123">
        <v>47</v>
      </c>
      <c r="D123" s="7">
        <v>1.2609140000000001</v>
      </c>
      <c r="E123" s="7">
        <v>46.466960999999998</v>
      </c>
      <c r="F123" s="7">
        <f t="shared" si="1"/>
        <v>36.851808291445728</v>
      </c>
    </row>
    <row r="124" spans="1:6">
      <c r="A124">
        <v>-4</v>
      </c>
      <c r="B124">
        <v>90</v>
      </c>
      <c r="C124">
        <v>49</v>
      </c>
      <c r="D124" s="7">
        <v>1.1005185</v>
      </c>
      <c r="E124" s="7">
        <v>27.650316</v>
      </c>
      <c r="F124" s="7">
        <f t="shared" si="1"/>
        <v>25.12480798823464</v>
      </c>
    </row>
    <row r="125" spans="1:6">
      <c r="A125">
        <v>-6</v>
      </c>
      <c r="B125">
        <v>90</v>
      </c>
      <c r="C125">
        <v>51</v>
      </c>
      <c r="D125" s="7">
        <v>6.5091887000000002</v>
      </c>
      <c r="E125" s="7">
        <v>28.571224000000001</v>
      </c>
      <c r="F125" s="7">
        <f t="shared" si="1"/>
        <v>4.3893679100131173</v>
      </c>
    </row>
    <row r="126" spans="1:6">
      <c r="A126">
        <v>-8</v>
      </c>
      <c r="B126">
        <v>90</v>
      </c>
      <c r="C126">
        <v>53</v>
      </c>
      <c r="D126" s="7">
        <v>6.1944575999999998</v>
      </c>
      <c r="E126" s="7">
        <v>6.5007999999999999</v>
      </c>
      <c r="F126" s="7">
        <f t="shared" si="1"/>
        <v>1.0494542734459915</v>
      </c>
    </row>
    <row r="127" spans="1:6">
      <c r="A127">
        <v>-10</v>
      </c>
      <c r="B127">
        <v>90</v>
      </c>
      <c r="C127">
        <v>55</v>
      </c>
      <c r="D127" s="7">
        <v>7.5562136000000004</v>
      </c>
      <c r="E127" s="7">
        <v>3.7825050999999998</v>
      </c>
      <c r="F127" s="7">
        <f t="shared" si="1"/>
        <v>0.50058207724567227</v>
      </c>
    </row>
    <row r="128" spans="1:6">
      <c r="A128">
        <v>30</v>
      </c>
      <c r="B128">
        <v>100</v>
      </c>
      <c r="C128">
        <v>15</v>
      </c>
      <c r="D128" s="7">
        <v>31.828707000000001</v>
      </c>
      <c r="E128" s="7">
        <v>81.921886000000001</v>
      </c>
      <c r="F128" s="7">
        <f t="shared" si="1"/>
        <v>2.573836442680502</v>
      </c>
    </row>
    <row r="129" spans="1:7">
      <c r="A129">
        <v>28</v>
      </c>
      <c r="B129">
        <v>100</v>
      </c>
      <c r="C129">
        <v>17</v>
      </c>
      <c r="D129" s="7">
        <v>28.157833</v>
      </c>
      <c r="E129" s="7">
        <v>84.796313999999995</v>
      </c>
      <c r="F129" s="7">
        <f t="shared" si="1"/>
        <v>3.0114644830800721</v>
      </c>
    </row>
    <row r="130" spans="1:7">
      <c r="A130">
        <v>26</v>
      </c>
      <c r="B130">
        <v>100</v>
      </c>
      <c r="C130">
        <v>19</v>
      </c>
      <c r="D130" s="7">
        <v>24.899124</v>
      </c>
      <c r="E130" s="7">
        <v>87.484665000000007</v>
      </c>
      <c r="F130" s="7">
        <f t="shared" si="1"/>
        <v>3.5135639711662146</v>
      </c>
    </row>
    <row r="131" spans="1:7">
      <c r="A131">
        <v>24</v>
      </c>
      <c r="B131">
        <v>100</v>
      </c>
      <c r="C131">
        <v>21</v>
      </c>
      <c r="D131" s="7">
        <v>21.699185</v>
      </c>
      <c r="E131" s="7">
        <v>89.741521000000006</v>
      </c>
      <c r="F131" s="7">
        <f t="shared" ref="F131:F148" si="2">E131/D131</f>
        <v>4.1357092904641348</v>
      </c>
    </row>
    <row r="132" spans="1:7">
      <c r="A132">
        <v>22</v>
      </c>
      <c r="B132">
        <v>100</v>
      </c>
      <c r="C132">
        <v>23</v>
      </c>
      <c r="D132" s="7">
        <v>18.897061999999998</v>
      </c>
      <c r="E132" s="7">
        <v>93.062056999999996</v>
      </c>
      <c r="F132" s="7">
        <f t="shared" si="2"/>
        <v>4.9246839005978815</v>
      </c>
    </row>
    <row r="133" spans="1:7">
      <c r="A133">
        <v>20</v>
      </c>
      <c r="B133">
        <v>100</v>
      </c>
      <c r="C133">
        <v>25</v>
      </c>
      <c r="D133" s="7">
        <v>16.423580999999999</v>
      </c>
      <c r="E133" s="7">
        <v>95.909142000000003</v>
      </c>
      <c r="F133" s="7">
        <f t="shared" si="2"/>
        <v>5.8397216782381385</v>
      </c>
    </row>
    <row r="134" spans="1:7">
      <c r="A134">
        <v>18</v>
      </c>
      <c r="B134">
        <v>100</v>
      </c>
      <c r="C134">
        <v>27</v>
      </c>
      <c r="D134" s="7">
        <v>13.927735999999999</v>
      </c>
      <c r="E134" s="7">
        <v>96.368628000000001</v>
      </c>
      <c r="F134" s="7">
        <f t="shared" si="2"/>
        <v>6.9191883016737252</v>
      </c>
    </row>
    <row r="135" spans="1:7">
      <c r="A135" s="36">
        <v>16</v>
      </c>
      <c r="B135" s="36">
        <v>100</v>
      </c>
      <c r="C135" s="36">
        <v>29</v>
      </c>
      <c r="D135" s="37">
        <v>11.659755000000001</v>
      </c>
      <c r="E135" s="37">
        <v>97.670045999999999</v>
      </c>
      <c r="F135" s="37">
        <f t="shared" si="2"/>
        <v>8.3766808136191528</v>
      </c>
      <c r="G135" t="s">
        <v>62</v>
      </c>
    </row>
    <row r="136" spans="1:7">
      <c r="A136">
        <v>14</v>
      </c>
      <c r="B136">
        <v>100</v>
      </c>
      <c r="C136">
        <v>31</v>
      </c>
      <c r="D136" s="7">
        <v>9.6715473999999997</v>
      </c>
      <c r="E136" s="7">
        <v>97.243263999999996</v>
      </c>
      <c r="F136" s="7">
        <f t="shared" si="2"/>
        <v>10.054571412223032</v>
      </c>
    </row>
    <row r="137" spans="1:7">
      <c r="A137" s="36">
        <v>12</v>
      </c>
      <c r="B137" s="36">
        <v>100</v>
      </c>
      <c r="C137" s="36">
        <v>33</v>
      </c>
      <c r="D137" s="37">
        <v>7.9281408999999998</v>
      </c>
      <c r="E137" s="37">
        <v>97.607232999999994</v>
      </c>
      <c r="F137" s="37">
        <f t="shared" si="2"/>
        <v>12.311490705216906</v>
      </c>
      <c r="G137" t="s">
        <v>63</v>
      </c>
    </row>
    <row r="138" spans="1:7">
      <c r="A138">
        <v>10</v>
      </c>
      <c r="B138">
        <v>100</v>
      </c>
      <c r="C138">
        <v>35</v>
      </c>
      <c r="D138" s="7">
        <v>6.3051069000000002</v>
      </c>
      <c r="E138" s="7">
        <v>96.634483000000003</v>
      </c>
      <c r="F138" s="7">
        <f t="shared" si="2"/>
        <v>15.326382967432322</v>
      </c>
    </row>
    <row r="139" spans="1:7">
      <c r="A139" s="36">
        <v>8</v>
      </c>
      <c r="B139" s="36">
        <v>100</v>
      </c>
      <c r="C139" s="36">
        <v>37</v>
      </c>
      <c r="D139" s="37">
        <v>4.9140259000000004</v>
      </c>
      <c r="E139" s="37">
        <v>94.667772999999997</v>
      </c>
      <c r="F139" s="37">
        <f t="shared" si="2"/>
        <v>19.26480953224117</v>
      </c>
      <c r="G139" t="s">
        <v>64</v>
      </c>
    </row>
    <row r="140" spans="1:7">
      <c r="A140">
        <v>6</v>
      </c>
      <c r="B140">
        <v>100</v>
      </c>
      <c r="C140">
        <v>39</v>
      </c>
      <c r="D140" s="7">
        <v>3.6607077000000001</v>
      </c>
      <c r="E140" s="7">
        <v>91.970943000000005</v>
      </c>
      <c r="F140" s="7">
        <f t="shared" si="2"/>
        <v>25.1238149934779</v>
      </c>
    </row>
    <row r="141" spans="1:7">
      <c r="A141" s="36">
        <v>4</v>
      </c>
      <c r="B141" s="36">
        <v>100</v>
      </c>
      <c r="C141" s="36">
        <v>41</v>
      </c>
      <c r="D141" s="37">
        <v>2.6087924999999998</v>
      </c>
      <c r="E141" s="37">
        <v>86.942274999999995</v>
      </c>
      <c r="F141" s="37">
        <f t="shared" si="2"/>
        <v>33.326634832015195</v>
      </c>
      <c r="G141" t="s">
        <v>65</v>
      </c>
    </row>
    <row r="142" spans="1:7">
      <c r="A142">
        <v>2</v>
      </c>
      <c r="B142">
        <v>100</v>
      </c>
      <c r="C142">
        <v>43</v>
      </c>
      <c r="D142" s="7">
        <v>1.9064281999999999</v>
      </c>
      <c r="E142" s="7">
        <v>76.825779999999995</v>
      </c>
      <c r="F142" s="7">
        <f t="shared" si="2"/>
        <v>40.298281361973139</v>
      </c>
    </row>
    <row r="143" spans="1:7">
      <c r="A143" s="36">
        <v>0</v>
      </c>
      <c r="B143" s="36">
        <v>100</v>
      </c>
      <c r="C143" s="36">
        <v>45</v>
      </c>
      <c r="D143" s="37">
        <v>1.4516095</v>
      </c>
      <c r="E143" s="37">
        <v>62.78125</v>
      </c>
      <c r="F143" s="37">
        <f t="shared" si="2"/>
        <v>43.249406951387407</v>
      </c>
      <c r="G143" t="s">
        <v>66</v>
      </c>
    </row>
    <row r="144" spans="1:7">
      <c r="A144">
        <v>-2</v>
      </c>
      <c r="B144">
        <v>100</v>
      </c>
      <c r="C144">
        <v>47</v>
      </c>
      <c r="D144" s="7">
        <v>1.1944851000000001</v>
      </c>
      <c r="E144" s="7">
        <v>44.813862999999998</v>
      </c>
      <c r="F144" s="7">
        <f t="shared" si="2"/>
        <v>37.517305992347659</v>
      </c>
    </row>
    <row r="145" spans="1:6">
      <c r="A145">
        <v>-4</v>
      </c>
      <c r="B145">
        <v>100</v>
      </c>
      <c r="C145">
        <v>49</v>
      </c>
      <c r="D145" s="7">
        <v>1.0707229</v>
      </c>
      <c r="E145" s="7">
        <v>26.237608999999999</v>
      </c>
      <c r="F145" s="7">
        <f t="shared" si="2"/>
        <v>24.504574432843455</v>
      </c>
    </row>
    <row r="146" spans="1:6">
      <c r="A146">
        <v>-6</v>
      </c>
      <c r="B146">
        <v>100</v>
      </c>
      <c r="C146">
        <v>51</v>
      </c>
      <c r="D146" s="7">
        <v>0.77406196999999999</v>
      </c>
      <c r="E146" s="7">
        <v>32.713014000000001</v>
      </c>
      <c r="F146" s="7">
        <f t="shared" si="2"/>
        <v>42.261492319536124</v>
      </c>
    </row>
    <row r="147" spans="1:6">
      <c r="A147">
        <v>-8</v>
      </c>
      <c r="B147">
        <v>100</v>
      </c>
      <c r="C147">
        <v>53</v>
      </c>
      <c r="D147" s="7">
        <v>9.5276154999999996</v>
      </c>
      <c r="E147" s="7">
        <v>-5.4580270999999998</v>
      </c>
      <c r="F147" s="7">
        <f t="shared" si="2"/>
        <v>-0.57286391332647713</v>
      </c>
    </row>
    <row r="148" spans="1:6">
      <c r="A148">
        <v>-10</v>
      </c>
      <c r="B148">
        <v>100</v>
      </c>
      <c r="C148">
        <v>55</v>
      </c>
      <c r="D148" s="7">
        <v>7.3578579</v>
      </c>
      <c r="E148" s="7">
        <v>2.4505040999999999</v>
      </c>
      <c r="F148" s="7">
        <f t="shared" si="2"/>
        <v>0.33304585836048828</v>
      </c>
    </row>
  </sheetData>
  <mergeCells count="1">
    <mergeCell ref="K1:N1"/>
  </mergeCells>
  <hyperlinks>
    <hyperlink ref="K1:N1" location="doe!A1" display="Powrót do DOE" xr:uid="{8450C0C8-6F2E-4A7A-A8C4-AC7265AF6361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M148"/>
  <sheetViews>
    <sheetView zoomScaleNormal="100" workbookViewId="0">
      <selection activeCell="D2" sqref="D2"/>
    </sheetView>
  </sheetViews>
  <sheetFormatPr defaultRowHeight="15"/>
  <cols>
    <col min="1" max="2" width="8.7109375" customWidth="1"/>
    <col min="3" max="3" width="5.85546875" customWidth="1"/>
    <col min="4" max="5" width="8.7109375" style="6" customWidth="1"/>
    <col min="6" max="1024" width="8.7109375" customWidth="1"/>
  </cols>
  <sheetData>
    <row r="1" spans="1:13">
      <c r="A1" t="s">
        <v>39</v>
      </c>
      <c r="B1" t="s">
        <v>40</v>
      </c>
      <c r="D1" s="6" t="s">
        <v>41</v>
      </c>
      <c r="E1" s="6" t="s">
        <v>42</v>
      </c>
      <c r="F1" t="s">
        <v>43</v>
      </c>
      <c r="H1" t="s">
        <v>44</v>
      </c>
      <c r="I1" t="s">
        <v>2</v>
      </c>
      <c r="J1" s="63" t="s">
        <v>45</v>
      </c>
      <c r="K1" s="63"/>
      <c r="L1" s="63"/>
      <c r="M1" s="63"/>
    </row>
    <row r="2" spans="1:13">
      <c r="A2">
        <v>30</v>
      </c>
      <c r="B2">
        <v>40</v>
      </c>
      <c r="C2">
        <v>15</v>
      </c>
      <c r="D2" s="6">
        <v>29.878944000000001</v>
      </c>
      <c r="E2" s="6">
        <v>79.928083999999998</v>
      </c>
      <c r="F2" s="7">
        <f>E2/D2</f>
        <v>2.6750638844532122</v>
      </c>
      <c r="H2" s="10">
        <f>MAX(E:E)</f>
        <v>91.331038000000007</v>
      </c>
      <c r="I2" s="10">
        <f>MAX(F:F)</f>
        <v>38.823702213024106</v>
      </c>
    </row>
    <row r="3" spans="1:13">
      <c r="A3">
        <v>28</v>
      </c>
      <c r="B3">
        <v>40</v>
      </c>
      <c r="C3">
        <v>17</v>
      </c>
      <c r="D3" s="6">
        <v>27.044093</v>
      </c>
      <c r="E3" s="6">
        <v>80.602317999999997</v>
      </c>
      <c r="F3" s="7">
        <f t="shared" ref="F3:F66" si="0">E3/D3</f>
        <v>2.9804038168334945</v>
      </c>
    </row>
    <row r="4" spans="1:13">
      <c r="A4">
        <v>26</v>
      </c>
      <c r="B4">
        <v>40</v>
      </c>
      <c r="C4">
        <v>19</v>
      </c>
      <c r="D4" s="6">
        <v>24.266777999999999</v>
      </c>
      <c r="E4" s="6">
        <v>80.664620999999997</v>
      </c>
      <c r="F4" s="7">
        <f t="shared" si="0"/>
        <v>3.3240762741555554</v>
      </c>
    </row>
    <row r="5" spans="1:13">
      <c r="A5">
        <v>24</v>
      </c>
      <c r="B5">
        <v>40</v>
      </c>
      <c r="C5">
        <v>21</v>
      </c>
      <c r="D5" s="6">
        <v>21.697244000000001</v>
      </c>
      <c r="E5" s="6">
        <v>80.761568999999994</v>
      </c>
      <c r="F5" s="7">
        <f t="shared" si="0"/>
        <v>3.7222040273870722</v>
      </c>
    </row>
    <row r="6" spans="1:13">
      <c r="A6">
        <v>22</v>
      </c>
      <c r="B6">
        <v>40</v>
      </c>
      <c r="C6">
        <v>23</v>
      </c>
      <c r="D6" s="6">
        <v>19.354002999999999</v>
      </c>
      <c r="E6" s="6">
        <v>80.332324999999997</v>
      </c>
      <c r="F6" s="7">
        <f t="shared" si="0"/>
        <v>4.1506826778935606</v>
      </c>
    </row>
    <row r="7" spans="1:13">
      <c r="A7">
        <v>20</v>
      </c>
      <c r="B7">
        <v>40</v>
      </c>
      <c r="C7">
        <v>25</v>
      </c>
      <c r="D7" s="6">
        <v>17.113586999999999</v>
      </c>
      <c r="E7" s="6">
        <v>80.439473000000007</v>
      </c>
      <c r="F7" s="7">
        <f t="shared" si="0"/>
        <v>4.7003280492862203</v>
      </c>
    </row>
    <row r="8" spans="1:13">
      <c r="A8">
        <v>18</v>
      </c>
      <c r="B8">
        <v>40</v>
      </c>
      <c r="C8">
        <v>27</v>
      </c>
      <c r="D8" s="6">
        <v>15.000389999999999</v>
      </c>
      <c r="E8" s="6">
        <v>79.065342000000001</v>
      </c>
      <c r="F8" s="7">
        <f t="shared" si="0"/>
        <v>5.2708857569703191</v>
      </c>
    </row>
    <row r="9" spans="1:13">
      <c r="A9">
        <v>16</v>
      </c>
      <c r="B9">
        <v>40</v>
      </c>
      <c r="C9">
        <v>29</v>
      </c>
      <c r="D9" s="6">
        <v>13.182359999999999</v>
      </c>
      <c r="E9" s="6">
        <v>78.911893000000006</v>
      </c>
      <c r="F9" s="7">
        <f t="shared" si="0"/>
        <v>5.9861734165961185</v>
      </c>
    </row>
    <row r="10" spans="1:13">
      <c r="A10">
        <v>14</v>
      </c>
      <c r="B10">
        <v>40</v>
      </c>
      <c r="C10">
        <v>31</v>
      </c>
      <c r="D10" s="6">
        <v>11.292477999999999</v>
      </c>
      <c r="E10" s="6">
        <v>77.753280000000004</v>
      </c>
      <c r="F10" s="7">
        <f t="shared" si="0"/>
        <v>6.885404602957828</v>
      </c>
    </row>
    <row r="11" spans="1:13">
      <c r="A11">
        <v>12</v>
      </c>
      <c r="B11">
        <v>40</v>
      </c>
      <c r="C11">
        <v>33</v>
      </c>
      <c r="D11" s="6">
        <v>9.7216377000000005</v>
      </c>
      <c r="E11" s="6">
        <v>76.428507999999994</v>
      </c>
      <c r="F11" s="7">
        <f t="shared" si="0"/>
        <v>7.8616906285244506</v>
      </c>
    </row>
    <row r="12" spans="1:13">
      <c r="A12">
        <v>10</v>
      </c>
      <c r="B12">
        <v>40</v>
      </c>
      <c r="C12">
        <v>35</v>
      </c>
      <c r="D12" s="6">
        <v>8.1364695999999999</v>
      </c>
      <c r="E12" s="6">
        <v>76.889424000000005</v>
      </c>
      <c r="F12" s="7">
        <f t="shared" si="0"/>
        <v>9.449973733079517</v>
      </c>
    </row>
    <row r="13" spans="1:13">
      <c r="A13">
        <v>8</v>
      </c>
      <c r="B13">
        <v>40</v>
      </c>
      <c r="C13">
        <v>37</v>
      </c>
      <c r="D13" s="6">
        <v>6.7723487000000002</v>
      </c>
      <c r="E13" s="6">
        <v>74.934935999999993</v>
      </c>
      <c r="F13" s="7">
        <f t="shared" si="0"/>
        <v>11.064837225525613</v>
      </c>
    </row>
    <row r="14" spans="1:13">
      <c r="A14">
        <v>6</v>
      </c>
      <c r="B14">
        <v>40</v>
      </c>
      <c r="C14">
        <v>39</v>
      </c>
      <c r="D14" s="6">
        <v>5.4197049000000002</v>
      </c>
      <c r="E14" s="6">
        <v>71.446860999999998</v>
      </c>
      <c r="F14" s="7">
        <f t="shared" si="0"/>
        <v>13.182795432275288</v>
      </c>
    </row>
    <row r="15" spans="1:13">
      <c r="A15">
        <v>4</v>
      </c>
      <c r="B15">
        <v>40</v>
      </c>
      <c r="C15">
        <v>41</v>
      </c>
      <c r="D15" s="6">
        <v>4.2497879000000003</v>
      </c>
      <c r="E15" s="6">
        <v>66.870306999999997</v>
      </c>
      <c r="F15" s="7">
        <f t="shared" si="0"/>
        <v>15.734975150171611</v>
      </c>
    </row>
    <row r="16" spans="1:13">
      <c r="A16">
        <v>2</v>
      </c>
      <c r="B16">
        <v>40</v>
      </c>
      <c r="C16">
        <v>43</v>
      </c>
      <c r="D16" s="6">
        <v>3.2452055</v>
      </c>
      <c r="E16" s="6">
        <v>60.512251999999997</v>
      </c>
      <c r="F16" s="7">
        <f t="shared" si="0"/>
        <v>18.646662591937552</v>
      </c>
    </row>
    <row r="17" spans="1:6">
      <c r="A17">
        <v>0</v>
      </c>
      <c r="B17">
        <v>40</v>
      </c>
      <c r="C17">
        <v>45</v>
      </c>
      <c r="D17" s="6">
        <v>2.4521475000000001</v>
      </c>
      <c r="E17" s="6">
        <v>50.564169</v>
      </c>
      <c r="F17" s="7">
        <f t="shared" si="0"/>
        <v>20.620361948047577</v>
      </c>
    </row>
    <row r="18" spans="1:6">
      <c r="A18">
        <v>-2</v>
      </c>
      <c r="B18">
        <v>40</v>
      </c>
      <c r="C18">
        <v>47</v>
      </c>
      <c r="D18" s="6">
        <v>3.9844732999999999</v>
      </c>
      <c r="E18" s="6">
        <v>17.573236999999999</v>
      </c>
      <c r="F18" s="7">
        <f t="shared" si="0"/>
        <v>4.4104291023860043</v>
      </c>
    </row>
    <row r="19" spans="1:6">
      <c r="A19">
        <v>-4</v>
      </c>
      <c r="B19">
        <v>40</v>
      </c>
      <c r="C19">
        <v>49</v>
      </c>
      <c r="D19" s="6">
        <v>5.3107252999999996</v>
      </c>
      <c r="E19" s="6">
        <v>11.131271</v>
      </c>
      <c r="F19" s="7">
        <f t="shared" si="0"/>
        <v>2.0959982622335973</v>
      </c>
    </row>
    <row r="20" spans="1:6">
      <c r="A20">
        <v>-6</v>
      </c>
      <c r="B20">
        <v>40</v>
      </c>
      <c r="C20">
        <v>51</v>
      </c>
      <c r="D20" s="6">
        <v>6.5983084999999999</v>
      </c>
      <c r="E20" s="6">
        <v>15.263603</v>
      </c>
      <c r="F20" s="7">
        <f t="shared" si="0"/>
        <v>2.3132599817059174</v>
      </c>
    </row>
    <row r="21" spans="1:6">
      <c r="A21">
        <v>-8</v>
      </c>
      <c r="B21">
        <v>40</v>
      </c>
      <c r="C21">
        <v>53</v>
      </c>
      <c r="D21" s="6">
        <v>8.1492068</v>
      </c>
      <c r="E21" s="6">
        <v>15.049542000000001</v>
      </c>
      <c r="F21" s="7">
        <f t="shared" si="0"/>
        <v>1.8467493057115694</v>
      </c>
    </row>
    <row r="22" spans="1:6">
      <c r="A22">
        <v>-10</v>
      </c>
      <c r="B22">
        <v>40</v>
      </c>
      <c r="C22">
        <v>55</v>
      </c>
      <c r="D22" s="6">
        <v>10.104884</v>
      </c>
      <c r="E22" s="6">
        <v>7.7940101999999998</v>
      </c>
      <c r="F22" s="7">
        <f t="shared" si="0"/>
        <v>0.77131119961396877</v>
      </c>
    </row>
    <row r="23" spans="1:6">
      <c r="A23">
        <v>30</v>
      </c>
      <c r="B23">
        <v>50</v>
      </c>
      <c r="C23">
        <v>15</v>
      </c>
      <c r="D23" s="6">
        <v>29.446435000000001</v>
      </c>
      <c r="E23" s="6">
        <v>81.387113999999997</v>
      </c>
      <c r="F23" s="7">
        <f t="shared" si="0"/>
        <v>2.763903813823303</v>
      </c>
    </row>
    <row r="24" spans="1:6">
      <c r="A24">
        <v>28</v>
      </c>
      <c r="B24">
        <v>50</v>
      </c>
      <c r="C24">
        <v>17</v>
      </c>
      <c r="D24" s="6">
        <v>26.496568</v>
      </c>
      <c r="E24" s="6">
        <v>81.955473999999995</v>
      </c>
      <c r="F24" s="7">
        <f t="shared" si="0"/>
        <v>3.0930599766732052</v>
      </c>
    </row>
    <row r="25" spans="1:6">
      <c r="A25">
        <v>26</v>
      </c>
      <c r="B25">
        <v>50</v>
      </c>
      <c r="C25">
        <v>19</v>
      </c>
      <c r="D25" s="6">
        <v>23.750829</v>
      </c>
      <c r="E25" s="6">
        <v>82.612081000000003</v>
      </c>
      <c r="F25" s="7">
        <f t="shared" si="0"/>
        <v>3.4782820001777623</v>
      </c>
    </row>
    <row r="26" spans="1:6">
      <c r="A26">
        <v>24</v>
      </c>
      <c r="B26">
        <v>50</v>
      </c>
      <c r="C26">
        <v>21</v>
      </c>
      <c r="D26" s="6">
        <v>21.275625000000002</v>
      </c>
      <c r="E26" s="6">
        <v>82.805853999999997</v>
      </c>
      <c r="F26" s="7">
        <f t="shared" si="0"/>
        <v>3.8920527129050257</v>
      </c>
    </row>
    <row r="27" spans="1:6">
      <c r="A27">
        <v>22</v>
      </c>
      <c r="B27">
        <v>50</v>
      </c>
      <c r="C27">
        <v>23</v>
      </c>
      <c r="D27" s="6">
        <v>18.855806000000001</v>
      </c>
      <c r="E27" s="6">
        <v>83.071737999999996</v>
      </c>
      <c r="F27" s="7">
        <f t="shared" si="0"/>
        <v>4.4056317719857745</v>
      </c>
    </row>
    <row r="28" spans="1:6">
      <c r="A28">
        <v>20</v>
      </c>
      <c r="B28">
        <v>50</v>
      </c>
      <c r="C28">
        <v>25</v>
      </c>
      <c r="D28" s="6">
        <v>16.655154</v>
      </c>
      <c r="E28" s="6">
        <v>83.051484000000002</v>
      </c>
      <c r="F28" s="7">
        <f t="shared" si="0"/>
        <v>4.9865335379066442</v>
      </c>
    </row>
    <row r="29" spans="1:6">
      <c r="A29">
        <v>18</v>
      </c>
      <c r="B29">
        <v>50</v>
      </c>
      <c r="C29">
        <v>27</v>
      </c>
      <c r="D29" s="6">
        <v>14.653116000000001</v>
      </c>
      <c r="E29" s="6">
        <v>82.566885999999997</v>
      </c>
      <c r="F29" s="7">
        <f t="shared" si="0"/>
        <v>5.6347664210124311</v>
      </c>
    </row>
    <row r="30" spans="1:6">
      <c r="A30">
        <v>16</v>
      </c>
      <c r="B30">
        <v>50</v>
      </c>
      <c r="C30">
        <v>29</v>
      </c>
      <c r="D30" s="6">
        <v>12.770811</v>
      </c>
      <c r="E30" s="6">
        <v>82.141108000000003</v>
      </c>
      <c r="F30" s="7">
        <f t="shared" si="0"/>
        <v>6.4319414013722387</v>
      </c>
    </row>
    <row r="31" spans="1:6">
      <c r="A31">
        <v>14</v>
      </c>
      <c r="B31">
        <v>50</v>
      </c>
      <c r="C31">
        <v>31</v>
      </c>
      <c r="D31" s="6">
        <v>10.887176</v>
      </c>
      <c r="E31" s="6">
        <v>79.609703999999994</v>
      </c>
      <c r="F31" s="7">
        <f t="shared" si="0"/>
        <v>7.312245526296258</v>
      </c>
    </row>
    <row r="32" spans="1:6">
      <c r="A32">
        <v>12</v>
      </c>
      <c r="B32">
        <v>50</v>
      </c>
      <c r="C32">
        <v>33</v>
      </c>
      <c r="D32" s="6">
        <v>9.1931200999999998</v>
      </c>
      <c r="E32" s="6">
        <v>82.006974</v>
      </c>
      <c r="F32" s="7">
        <f t="shared" si="0"/>
        <v>8.9204723867362503</v>
      </c>
    </row>
    <row r="33" spans="1:6">
      <c r="A33">
        <v>10</v>
      </c>
      <c r="B33">
        <v>50</v>
      </c>
      <c r="C33">
        <v>35</v>
      </c>
      <c r="D33" s="6">
        <v>7.6624385000000004</v>
      </c>
      <c r="E33" s="6">
        <v>81.105117000000007</v>
      </c>
      <c r="F33" s="7">
        <f t="shared" si="0"/>
        <v>10.584765802688009</v>
      </c>
    </row>
    <row r="34" spans="1:6">
      <c r="A34">
        <v>8</v>
      </c>
      <c r="B34">
        <v>50</v>
      </c>
      <c r="C34">
        <v>37</v>
      </c>
      <c r="D34" s="6">
        <v>6.1772407999999999</v>
      </c>
      <c r="E34" s="6">
        <v>79.091700000000003</v>
      </c>
      <c r="F34" s="7">
        <f t="shared" si="0"/>
        <v>12.803726220289162</v>
      </c>
    </row>
    <row r="35" spans="1:6">
      <c r="A35">
        <v>6</v>
      </c>
      <c r="B35">
        <v>50</v>
      </c>
      <c r="C35">
        <v>39</v>
      </c>
      <c r="D35" s="6">
        <v>4.9225038000000003</v>
      </c>
      <c r="E35" s="6">
        <v>75.930486999999999</v>
      </c>
      <c r="F35" s="7">
        <f t="shared" si="0"/>
        <v>15.425175903368524</v>
      </c>
    </row>
    <row r="36" spans="1:6">
      <c r="A36">
        <v>4</v>
      </c>
      <c r="B36">
        <v>50</v>
      </c>
      <c r="C36">
        <v>41</v>
      </c>
      <c r="D36" s="6">
        <v>3.7900106</v>
      </c>
      <c r="E36" s="6">
        <v>70.500744999999995</v>
      </c>
      <c r="F36" s="7">
        <f t="shared" si="0"/>
        <v>18.601727657437156</v>
      </c>
    </row>
    <row r="37" spans="1:6">
      <c r="A37">
        <v>2</v>
      </c>
      <c r="B37">
        <v>50</v>
      </c>
      <c r="C37">
        <v>43</v>
      </c>
      <c r="D37" s="6">
        <v>2.8670176000000001</v>
      </c>
      <c r="E37" s="6">
        <v>63.529176999999997</v>
      </c>
      <c r="F37" s="7">
        <f t="shared" si="0"/>
        <v>22.15862818561002</v>
      </c>
    </row>
    <row r="38" spans="1:6">
      <c r="A38">
        <v>0</v>
      </c>
      <c r="B38">
        <v>50</v>
      </c>
      <c r="C38">
        <v>45</v>
      </c>
      <c r="D38" s="6">
        <v>2.1439914999999998</v>
      </c>
      <c r="E38" s="6">
        <v>52.677045999999997</v>
      </c>
      <c r="F38" s="7">
        <f t="shared" si="0"/>
        <v>24.569615131403275</v>
      </c>
    </row>
    <row r="39" spans="1:6">
      <c r="A39">
        <v>-2</v>
      </c>
      <c r="B39">
        <v>50</v>
      </c>
      <c r="C39">
        <v>47</v>
      </c>
      <c r="D39" s="6">
        <v>3.2506753000000002</v>
      </c>
      <c r="E39" s="6">
        <v>24.110506000000001</v>
      </c>
      <c r="F39" s="7">
        <f t="shared" si="0"/>
        <v>7.417076076469403</v>
      </c>
    </row>
    <row r="40" spans="1:6">
      <c r="A40">
        <v>-4</v>
      </c>
      <c r="B40">
        <v>50</v>
      </c>
      <c r="C40">
        <v>49</v>
      </c>
      <c r="D40" s="6">
        <v>4.7099057999999996</v>
      </c>
      <c r="E40" s="6">
        <v>12.306509</v>
      </c>
      <c r="F40" s="7">
        <f t="shared" si="0"/>
        <v>2.6128991794273255</v>
      </c>
    </row>
    <row r="41" spans="1:6">
      <c r="A41">
        <v>-6</v>
      </c>
      <c r="B41">
        <v>50</v>
      </c>
      <c r="C41">
        <v>51</v>
      </c>
      <c r="D41" s="6">
        <v>5.9462447000000003</v>
      </c>
      <c r="E41" s="6">
        <v>14.809129</v>
      </c>
      <c r="F41" s="7">
        <f t="shared" si="0"/>
        <v>2.490501105681036</v>
      </c>
    </row>
    <row r="42" spans="1:6">
      <c r="A42">
        <v>-8</v>
      </c>
      <c r="B42">
        <v>50</v>
      </c>
      <c r="C42">
        <v>53</v>
      </c>
      <c r="D42" s="6">
        <v>7.4525870000000003</v>
      </c>
      <c r="E42" s="6">
        <v>13.354212</v>
      </c>
      <c r="F42" s="7">
        <f t="shared" si="0"/>
        <v>1.791889447248318</v>
      </c>
    </row>
    <row r="43" spans="1:6">
      <c r="A43">
        <v>-10</v>
      </c>
      <c r="B43">
        <v>50</v>
      </c>
      <c r="C43">
        <v>55</v>
      </c>
      <c r="D43" s="6">
        <v>9.3314746</v>
      </c>
      <c r="E43" s="6">
        <v>6.6195572</v>
      </c>
      <c r="F43" s="7">
        <f t="shared" si="0"/>
        <v>0.70937954436483164</v>
      </c>
    </row>
    <row r="44" spans="1:6">
      <c r="A44">
        <v>30</v>
      </c>
      <c r="B44">
        <v>60</v>
      </c>
      <c r="C44">
        <v>15</v>
      </c>
      <c r="D44" s="6">
        <v>28.930062</v>
      </c>
      <c r="E44" s="6">
        <v>80.426378999999997</v>
      </c>
      <c r="F44" s="7">
        <f t="shared" si="0"/>
        <v>2.7800278824151845</v>
      </c>
    </row>
    <row r="45" spans="1:6">
      <c r="A45">
        <v>28</v>
      </c>
      <c r="B45">
        <v>60</v>
      </c>
      <c r="C45">
        <v>17</v>
      </c>
      <c r="D45" s="6">
        <v>25.993945</v>
      </c>
      <c r="E45" s="6">
        <v>83.141344000000004</v>
      </c>
      <c r="F45" s="7">
        <f t="shared" si="0"/>
        <v>3.1984888788523635</v>
      </c>
    </row>
    <row r="46" spans="1:6">
      <c r="A46">
        <v>26</v>
      </c>
      <c r="B46">
        <v>60</v>
      </c>
      <c r="C46">
        <v>19</v>
      </c>
      <c r="D46" s="6">
        <v>23.277163000000002</v>
      </c>
      <c r="E46" s="6">
        <v>83.825232</v>
      </c>
      <c r="F46" s="7">
        <f t="shared" si="0"/>
        <v>3.6011790612111962</v>
      </c>
    </row>
    <row r="47" spans="1:6">
      <c r="A47">
        <v>24</v>
      </c>
      <c r="B47">
        <v>60</v>
      </c>
      <c r="C47">
        <v>21</v>
      </c>
      <c r="D47" s="6">
        <v>20.658712999999999</v>
      </c>
      <c r="E47" s="6">
        <v>84.113821000000002</v>
      </c>
      <c r="F47" s="7">
        <f t="shared" si="0"/>
        <v>4.0715905681055737</v>
      </c>
    </row>
    <row r="48" spans="1:6">
      <c r="A48">
        <v>22</v>
      </c>
      <c r="B48">
        <v>60</v>
      </c>
      <c r="C48">
        <v>23</v>
      </c>
      <c r="D48" s="6">
        <v>18.408536999999999</v>
      </c>
      <c r="E48" s="6">
        <v>84.396034</v>
      </c>
      <c r="F48" s="7">
        <f t="shared" si="0"/>
        <v>4.5846138669248946</v>
      </c>
    </row>
    <row r="49" spans="1:6">
      <c r="A49">
        <v>20</v>
      </c>
      <c r="B49">
        <v>60</v>
      </c>
      <c r="C49">
        <v>25</v>
      </c>
      <c r="D49" s="6">
        <v>16.209669999999999</v>
      </c>
      <c r="E49" s="6">
        <v>84.859463000000005</v>
      </c>
      <c r="F49" s="7">
        <f t="shared" si="0"/>
        <v>5.2351135464201315</v>
      </c>
    </row>
    <row r="50" spans="1:6">
      <c r="A50">
        <v>18</v>
      </c>
      <c r="B50">
        <v>60</v>
      </c>
      <c r="C50">
        <v>27</v>
      </c>
      <c r="D50" s="6">
        <v>14.034812000000001</v>
      </c>
      <c r="E50" s="6">
        <v>83.631174999999999</v>
      </c>
      <c r="F50" s="7">
        <f t="shared" si="0"/>
        <v>5.9588382801280124</v>
      </c>
    </row>
    <row r="51" spans="1:6">
      <c r="A51">
        <v>16</v>
      </c>
      <c r="B51">
        <v>60</v>
      </c>
      <c r="C51">
        <v>29</v>
      </c>
      <c r="D51" s="6">
        <v>12.184934999999999</v>
      </c>
      <c r="E51" s="6">
        <v>84.887349</v>
      </c>
      <c r="F51" s="7">
        <f t="shared" si="0"/>
        <v>6.9665820129528804</v>
      </c>
    </row>
    <row r="52" spans="1:6">
      <c r="A52">
        <v>14</v>
      </c>
      <c r="B52">
        <v>60</v>
      </c>
      <c r="C52">
        <v>31</v>
      </c>
      <c r="D52" s="6">
        <v>10.446289999999999</v>
      </c>
      <c r="E52" s="6">
        <v>84.675703999999996</v>
      </c>
      <c r="F52" s="7">
        <f t="shared" si="0"/>
        <v>8.1058159403960648</v>
      </c>
    </row>
    <row r="53" spans="1:6">
      <c r="A53">
        <v>12</v>
      </c>
      <c r="B53">
        <v>60</v>
      </c>
      <c r="C53">
        <v>33</v>
      </c>
      <c r="D53" s="6">
        <v>8.6777212000000006</v>
      </c>
      <c r="E53" s="6">
        <v>83.704936000000004</v>
      </c>
      <c r="F53" s="7">
        <f t="shared" si="0"/>
        <v>9.6459582038657796</v>
      </c>
    </row>
    <row r="54" spans="1:6">
      <c r="A54">
        <v>10</v>
      </c>
      <c r="B54">
        <v>60</v>
      </c>
      <c r="C54">
        <v>35</v>
      </c>
      <c r="D54" s="6">
        <v>7.0933061000000004</v>
      </c>
      <c r="E54" s="6">
        <v>83.578120999999996</v>
      </c>
      <c r="F54" s="7">
        <f t="shared" si="0"/>
        <v>11.782675077281663</v>
      </c>
    </row>
    <row r="55" spans="1:6">
      <c r="A55">
        <v>8</v>
      </c>
      <c r="B55">
        <v>60</v>
      </c>
      <c r="C55">
        <v>37</v>
      </c>
      <c r="D55" s="6">
        <v>5.6961465000000002</v>
      </c>
      <c r="E55" s="6">
        <v>82.047899999999998</v>
      </c>
      <c r="F55" s="7">
        <f t="shared" si="0"/>
        <v>14.404106355059511</v>
      </c>
    </row>
    <row r="56" spans="1:6">
      <c r="A56">
        <v>6</v>
      </c>
      <c r="B56">
        <v>60</v>
      </c>
      <c r="C56">
        <v>39</v>
      </c>
      <c r="D56" s="6">
        <v>4.475924</v>
      </c>
      <c r="E56" s="6">
        <v>79.657600000000002</v>
      </c>
      <c r="F56" s="7">
        <f t="shared" si="0"/>
        <v>17.796906292421408</v>
      </c>
    </row>
    <row r="57" spans="1:6">
      <c r="A57">
        <v>4</v>
      </c>
      <c r="B57">
        <v>60</v>
      </c>
      <c r="C57">
        <v>41</v>
      </c>
      <c r="D57" s="6">
        <v>3.3974076000000002</v>
      </c>
      <c r="E57" s="6">
        <v>73.305165000000002</v>
      </c>
      <c r="F57" s="7">
        <f t="shared" si="0"/>
        <v>21.576794318114789</v>
      </c>
    </row>
    <row r="58" spans="1:6">
      <c r="A58">
        <v>2</v>
      </c>
      <c r="B58">
        <v>60</v>
      </c>
      <c r="C58">
        <v>43</v>
      </c>
      <c r="D58" s="6">
        <v>2.5892255999999998</v>
      </c>
      <c r="E58" s="6">
        <v>62.656866000000001</v>
      </c>
      <c r="F58" s="7">
        <f t="shared" si="0"/>
        <v>24.199075584607229</v>
      </c>
    </row>
    <row r="59" spans="1:6">
      <c r="A59">
        <v>0</v>
      </c>
      <c r="B59">
        <v>60</v>
      </c>
      <c r="C59">
        <v>45</v>
      </c>
      <c r="D59" s="6">
        <v>1.8646286999999999</v>
      </c>
      <c r="E59" s="6">
        <v>53.674397999999997</v>
      </c>
      <c r="F59" s="7">
        <f t="shared" si="0"/>
        <v>28.78556894463761</v>
      </c>
    </row>
    <row r="60" spans="1:6">
      <c r="A60">
        <v>-2</v>
      </c>
      <c r="B60">
        <v>60</v>
      </c>
      <c r="C60">
        <v>47</v>
      </c>
      <c r="D60" s="6">
        <v>1.4578249000000001</v>
      </c>
      <c r="E60" s="6">
        <v>39.000785</v>
      </c>
      <c r="F60" s="7">
        <f t="shared" si="0"/>
        <v>26.75272249774304</v>
      </c>
    </row>
    <row r="61" spans="1:6">
      <c r="A61">
        <v>-4</v>
      </c>
      <c r="B61">
        <v>60</v>
      </c>
      <c r="C61">
        <v>49</v>
      </c>
      <c r="D61" s="6">
        <v>4.3459358000000003</v>
      </c>
      <c r="E61" s="6">
        <v>11.821637000000001</v>
      </c>
      <c r="F61" s="7">
        <f t="shared" si="0"/>
        <v>2.7201591427098393</v>
      </c>
    </row>
    <row r="62" spans="1:6">
      <c r="A62">
        <v>-6</v>
      </c>
      <c r="B62">
        <v>60</v>
      </c>
      <c r="C62">
        <v>51</v>
      </c>
      <c r="D62" s="6">
        <v>5.5489560000000004</v>
      </c>
      <c r="E62" s="6">
        <v>12.987363</v>
      </c>
      <c r="F62" s="7">
        <f t="shared" si="0"/>
        <v>2.3405056734996634</v>
      </c>
    </row>
    <row r="63" spans="1:6">
      <c r="A63">
        <v>-8</v>
      </c>
      <c r="B63">
        <v>60</v>
      </c>
      <c r="C63">
        <v>53</v>
      </c>
      <c r="D63" s="6">
        <v>6.9983716999999999</v>
      </c>
      <c r="E63" s="6">
        <v>11.167794000000001</v>
      </c>
      <c r="F63" s="7">
        <f t="shared" si="0"/>
        <v>1.595770341835373</v>
      </c>
    </row>
    <row r="64" spans="1:6">
      <c r="A64">
        <v>-10</v>
      </c>
      <c r="B64">
        <v>60</v>
      </c>
      <c r="C64">
        <v>55</v>
      </c>
      <c r="D64" s="6">
        <v>8.8058604000000003</v>
      </c>
      <c r="E64" s="6">
        <v>4.9911257999999998</v>
      </c>
      <c r="F64" s="7">
        <f t="shared" si="0"/>
        <v>0.56679592604034468</v>
      </c>
    </row>
    <row r="65" spans="1:6">
      <c r="A65">
        <v>30</v>
      </c>
      <c r="B65">
        <v>70</v>
      </c>
      <c r="C65">
        <v>15</v>
      </c>
      <c r="D65" s="6">
        <v>28.735133999999999</v>
      </c>
      <c r="E65" s="6">
        <v>80.279229000000001</v>
      </c>
      <c r="F65" s="7">
        <f t="shared" si="0"/>
        <v>2.7937656041555261</v>
      </c>
    </row>
    <row r="66" spans="1:6">
      <c r="A66">
        <v>28</v>
      </c>
      <c r="B66">
        <v>70</v>
      </c>
      <c r="C66">
        <v>17</v>
      </c>
      <c r="D66" s="6">
        <v>25.689209999999999</v>
      </c>
      <c r="E66" s="6">
        <v>83.419397000000004</v>
      </c>
      <c r="F66" s="7">
        <f t="shared" si="0"/>
        <v>3.247254275238515</v>
      </c>
    </row>
    <row r="67" spans="1:6">
      <c r="A67">
        <v>26</v>
      </c>
      <c r="B67">
        <v>70</v>
      </c>
      <c r="C67">
        <v>19</v>
      </c>
      <c r="D67" s="6">
        <v>22.810424999999999</v>
      </c>
      <c r="E67" s="6">
        <v>84.526533999999998</v>
      </c>
      <c r="F67" s="7">
        <f t="shared" ref="F67:F130" si="1">E67/D67</f>
        <v>3.7056097814924538</v>
      </c>
    </row>
    <row r="68" spans="1:6">
      <c r="A68">
        <v>24</v>
      </c>
      <c r="B68">
        <v>70</v>
      </c>
      <c r="C68">
        <v>21</v>
      </c>
      <c r="D68" s="6">
        <v>20.427681</v>
      </c>
      <c r="E68" s="6">
        <v>85.198547000000005</v>
      </c>
      <c r="F68" s="7">
        <f t="shared" si="1"/>
        <v>4.1707400365220115</v>
      </c>
    </row>
    <row r="69" spans="1:6">
      <c r="A69">
        <v>22</v>
      </c>
      <c r="B69">
        <v>70</v>
      </c>
      <c r="C69">
        <v>23</v>
      </c>
      <c r="D69" s="6">
        <v>17.901871</v>
      </c>
      <c r="E69" s="6">
        <v>84.575231000000002</v>
      </c>
      <c r="F69" s="7">
        <f t="shared" si="1"/>
        <v>4.7243794238043613</v>
      </c>
    </row>
    <row r="70" spans="1:6">
      <c r="A70">
        <v>20</v>
      </c>
      <c r="B70">
        <v>70</v>
      </c>
      <c r="C70">
        <v>25</v>
      </c>
      <c r="D70" s="6">
        <v>15.694448</v>
      </c>
      <c r="E70" s="6">
        <v>86.174374999999998</v>
      </c>
      <c r="F70" s="7">
        <f t="shared" si="1"/>
        <v>5.4907553932447959</v>
      </c>
    </row>
    <row r="71" spans="1:6">
      <c r="A71">
        <v>18</v>
      </c>
      <c r="B71">
        <v>70</v>
      </c>
      <c r="C71">
        <v>27</v>
      </c>
      <c r="D71" s="6">
        <v>13.686017</v>
      </c>
      <c r="E71" s="6">
        <v>86.891700999999998</v>
      </c>
      <c r="F71" s="7">
        <f t="shared" si="1"/>
        <v>6.3489400166608005</v>
      </c>
    </row>
    <row r="72" spans="1:6">
      <c r="A72">
        <v>16</v>
      </c>
      <c r="B72">
        <v>70</v>
      </c>
      <c r="C72">
        <v>29</v>
      </c>
      <c r="D72" s="6">
        <v>11.754530000000001</v>
      </c>
      <c r="E72" s="6">
        <v>86.565963999999994</v>
      </c>
      <c r="F72" s="7">
        <f t="shared" si="1"/>
        <v>7.3644768442464299</v>
      </c>
    </row>
    <row r="73" spans="1:6">
      <c r="A73">
        <v>14</v>
      </c>
      <c r="B73">
        <v>70</v>
      </c>
      <c r="C73">
        <v>31</v>
      </c>
      <c r="D73" s="6">
        <v>9.9122205000000001</v>
      </c>
      <c r="E73" s="6">
        <v>85.493848</v>
      </c>
      <c r="F73" s="7">
        <f t="shared" si="1"/>
        <v>8.6250954566638214</v>
      </c>
    </row>
    <row r="74" spans="1:6">
      <c r="A74">
        <v>12</v>
      </c>
      <c r="B74">
        <v>70</v>
      </c>
      <c r="C74">
        <v>33</v>
      </c>
      <c r="D74" s="6">
        <v>8.2277524999999994</v>
      </c>
      <c r="E74" s="6">
        <v>85.239483000000007</v>
      </c>
      <c r="F74" s="7">
        <f t="shared" si="1"/>
        <v>10.359996001338155</v>
      </c>
    </row>
    <row r="75" spans="1:6">
      <c r="A75">
        <v>10</v>
      </c>
      <c r="B75">
        <v>70</v>
      </c>
      <c r="C75">
        <v>35</v>
      </c>
      <c r="D75" s="6">
        <v>6.6337535000000001</v>
      </c>
      <c r="E75" s="6">
        <v>85.841800000000006</v>
      </c>
      <c r="F75" s="7">
        <f t="shared" si="1"/>
        <v>12.940155222831239</v>
      </c>
    </row>
    <row r="76" spans="1:6">
      <c r="A76">
        <v>8</v>
      </c>
      <c r="B76">
        <v>70</v>
      </c>
      <c r="C76">
        <v>37</v>
      </c>
      <c r="D76" s="6">
        <v>5.1837536999999996</v>
      </c>
      <c r="E76" s="6">
        <v>83.959327000000002</v>
      </c>
      <c r="F76" s="7">
        <f t="shared" si="1"/>
        <v>16.196627359050645</v>
      </c>
    </row>
    <row r="77" spans="1:6">
      <c r="A77">
        <v>6</v>
      </c>
      <c r="B77">
        <v>70</v>
      </c>
      <c r="C77">
        <v>39</v>
      </c>
      <c r="D77" s="6">
        <v>4.0386426999999996</v>
      </c>
      <c r="E77" s="6">
        <v>80.579293000000007</v>
      </c>
      <c r="F77" s="7">
        <f t="shared" si="1"/>
        <v>19.952072759494179</v>
      </c>
    </row>
    <row r="78" spans="1:6">
      <c r="A78">
        <v>4</v>
      </c>
      <c r="B78">
        <v>70</v>
      </c>
      <c r="C78">
        <v>41</v>
      </c>
      <c r="D78" s="6">
        <v>3.0021479000000002</v>
      </c>
      <c r="E78" s="6">
        <v>74.767477999999997</v>
      </c>
      <c r="F78" s="7">
        <f t="shared" si="1"/>
        <v>24.904661759002611</v>
      </c>
    </row>
    <row r="79" spans="1:6">
      <c r="A79">
        <v>2</v>
      </c>
      <c r="B79">
        <v>70</v>
      </c>
      <c r="C79">
        <v>43</v>
      </c>
      <c r="D79" s="6">
        <v>2.2804014000000001</v>
      </c>
      <c r="E79" s="6">
        <v>63.432104000000002</v>
      </c>
      <c r="F79" s="7">
        <f t="shared" si="1"/>
        <v>27.816201130204533</v>
      </c>
    </row>
    <row r="80" spans="1:6">
      <c r="A80">
        <v>0</v>
      </c>
      <c r="B80">
        <v>70</v>
      </c>
      <c r="C80">
        <v>45</v>
      </c>
      <c r="D80" s="6">
        <v>1.7082454</v>
      </c>
      <c r="E80" s="6">
        <v>51.349713000000001</v>
      </c>
      <c r="F80" s="7">
        <f t="shared" si="1"/>
        <v>30.059915864547332</v>
      </c>
    </row>
    <row r="81" spans="1:6">
      <c r="A81">
        <v>-2</v>
      </c>
      <c r="B81">
        <v>70</v>
      </c>
      <c r="C81">
        <v>47</v>
      </c>
      <c r="D81" s="6">
        <v>1.3274376999999999</v>
      </c>
      <c r="E81" s="6">
        <v>37.802773999999999</v>
      </c>
      <c r="F81" s="7">
        <f t="shared" si="1"/>
        <v>28.478002395140653</v>
      </c>
    </row>
    <row r="82" spans="1:6">
      <c r="A82">
        <v>-4</v>
      </c>
      <c r="B82">
        <v>70</v>
      </c>
      <c r="C82">
        <v>49</v>
      </c>
      <c r="D82" s="6">
        <v>4.0769069</v>
      </c>
      <c r="E82" s="6">
        <v>10.570594</v>
      </c>
      <c r="F82" s="7">
        <f t="shared" si="1"/>
        <v>2.5927974955719493</v>
      </c>
    </row>
    <row r="83" spans="1:6">
      <c r="A83">
        <v>-6</v>
      </c>
      <c r="B83">
        <v>70</v>
      </c>
      <c r="C83">
        <v>51</v>
      </c>
      <c r="D83" s="6">
        <v>5.2662887999999999</v>
      </c>
      <c r="E83" s="6">
        <v>11.363925</v>
      </c>
      <c r="F83" s="7">
        <f t="shared" si="1"/>
        <v>2.1578620982578851</v>
      </c>
    </row>
    <row r="84" spans="1:6">
      <c r="A84">
        <v>-8</v>
      </c>
      <c r="B84">
        <v>70</v>
      </c>
      <c r="C84">
        <v>53</v>
      </c>
      <c r="D84" s="6">
        <v>6.6154770000000003</v>
      </c>
      <c r="E84" s="6">
        <v>9.3991027999999996</v>
      </c>
      <c r="F84" s="7">
        <f t="shared" si="1"/>
        <v>1.4207747680174838</v>
      </c>
    </row>
    <row r="85" spans="1:6">
      <c r="A85">
        <v>-10</v>
      </c>
      <c r="B85">
        <v>70</v>
      </c>
      <c r="C85">
        <v>55</v>
      </c>
      <c r="D85" s="6">
        <v>8.3791814999999996</v>
      </c>
      <c r="E85" s="6">
        <v>3.6942854999999999</v>
      </c>
      <c r="F85" s="7">
        <f t="shared" si="1"/>
        <v>0.44088858798439917</v>
      </c>
    </row>
    <row r="86" spans="1:6">
      <c r="A86">
        <v>30</v>
      </c>
      <c r="B86">
        <v>80</v>
      </c>
      <c r="C86">
        <v>15</v>
      </c>
      <c r="D86" s="6">
        <v>28.313067</v>
      </c>
      <c r="E86" s="6">
        <v>81.160863000000006</v>
      </c>
      <c r="F86" s="7">
        <f t="shared" si="1"/>
        <v>2.8665514407181676</v>
      </c>
    </row>
    <row r="87" spans="1:6">
      <c r="A87">
        <v>28</v>
      </c>
      <c r="B87">
        <v>80</v>
      </c>
      <c r="C87">
        <v>17</v>
      </c>
      <c r="D87" s="6">
        <v>25.244337999999999</v>
      </c>
      <c r="E87" s="6">
        <v>82.348309999999998</v>
      </c>
      <c r="F87" s="7">
        <f t="shared" si="1"/>
        <v>3.2620506824144093</v>
      </c>
    </row>
    <row r="88" spans="1:6">
      <c r="A88">
        <v>26</v>
      </c>
      <c r="B88">
        <v>80</v>
      </c>
      <c r="C88">
        <v>19</v>
      </c>
      <c r="D88" s="6">
        <v>22.576951000000001</v>
      </c>
      <c r="E88" s="6">
        <v>84.951881999999998</v>
      </c>
      <c r="F88" s="7">
        <f t="shared" si="1"/>
        <v>3.7627703581409198</v>
      </c>
    </row>
    <row r="89" spans="1:6">
      <c r="A89">
        <v>24</v>
      </c>
      <c r="B89">
        <v>80</v>
      </c>
      <c r="C89">
        <v>21</v>
      </c>
      <c r="D89" s="6">
        <v>19.874396000000001</v>
      </c>
      <c r="E89" s="6">
        <v>85.934670999999994</v>
      </c>
      <c r="F89" s="7">
        <f t="shared" si="1"/>
        <v>4.3238884341441111</v>
      </c>
    </row>
    <row r="90" spans="1:6">
      <c r="A90">
        <v>22</v>
      </c>
      <c r="B90">
        <v>80</v>
      </c>
      <c r="C90">
        <v>23</v>
      </c>
      <c r="D90" s="6">
        <v>17.616402000000001</v>
      </c>
      <c r="E90" s="6">
        <v>86.385503</v>
      </c>
      <c r="F90" s="7">
        <f t="shared" si="1"/>
        <v>4.903697304364421</v>
      </c>
    </row>
    <row r="91" spans="1:6">
      <c r="A91">
        <v>20</v>
      </c>
      <c r="B91">
        <v>80</v>
      </c>
      <c r="C91">
        <v>25</v>
      </c>
      <c r="D91" s="6">
        <v>15.303711</v>
      </c>
      <c r="E91" s="6">
        <v>87.631573000000003</v>
      </c>
      <c r="F91" s="7">
        <f t="shared" si="1"/>
        <v>5.7261649151633875</v>
      </c>
    </row>
    <row r="92" spans="1:6">
      <c r="A92">
        <v>18</v>
      </c>
      <c r="B92">
        <v>80</v>
      </c>
      <c r="C92">
        <v>27</v>
      </c>
      <c r="D92" s="6">
        <v>13.233154000000001</v>
      </c>
      <c r="E92" s="6">
        <v>87.651348999999996</v>
      </c>
      <c r="F92" s="7">
        <f t="shared" si="1"/>
        <v>6.6236173931022027</v>
      </c>
    </row>
    <row r="93" spans="1:6">
      <c r="A93">
        <v>16</v>
      </c>
      <c r="B93">
        <v>80</v>
      </c>
      <c r="C93">
        <v>29</v>
      </c>
      <c r="D93" s="6">
        <v>11.275382</v>
      </c>
      <c r="E93" s="6">
        <v>88.468939000000006</v>
      </c>
      <c r="F93" s="7">
        <f t="shared" si="1"/>
        <v>7.8462032594549793</v>
      </c>
    </row>
    <row r="94" spans="1:6">
      <c r="A94">
        <v>14</v>
      </c>
      <c r="B94">
        <v>80</v>
      </c>
      <c r="C94">
        <v>31</v>
      </c>
      <c r="D94" s="6">
        <v>9.4685451999999994</v>
      </c>
      <c r="E94" s="6">
        <v>88.026077000000001</v>
      </c>
      <c r="F94" s="7">
        <f t="shared" si="1"/>
        <v>9.2966844579249628</v>
      </c>
    </row>
    <row r="95" spans="1:6">
      <c r="A95">
        <v>12</v>
      </c>
      <c r="B95">
        <v>80</v>
      </c>
      <c r="C95">
        <v>33</v>
      </c>
      <c r="D95" s="6">
        <v>7.6747423000000001</v>
      </c>
      <c r="E95" s="6">
        <v>88.628767999999994</v>
      </c>
      <c r="F95" s="7">
        <f t="shared" si="1"/>
        <v>11.548109960643238</v>
      </c>
    </row>
    <row r="96" spans="1:6">
      <c r="A96">
        <v>10</v>
      </c>
      <c r="B96">
        <v>80</v>
      </c>
      <c r="C96">
        <v>35</v>
      </c>
      <c r="D96" s="6">
        <v>6.1480955000000002</v>
      </c>
      <c r="E96" s="6">
        <v>88.398330000000001</v>
      </c>
      <c r="F96" s="7">
        <f t="shared" si="1"/>
        <v>14.378164750368629</v>
      </c>
    </row>
    <row r="97" spans="1:6">
      <c r="A97">
        <v>8</v>
      </c>
      <c r="B97">
        <v>80</v>
      </c>
      <c r="C97">
        <v>37</v>
      </c>
      <c r="D97" s="6">
        <v>4.7818405999999998</v>
      </c>
      <c r="E97" s="6">
        <v>85.596466000000007</v>
      </c>
      <c r="F97" s="7">
        <f t="shared" si="1"/>
        <v>17.900317714480071</v>
      </c>
    </row>
    <row r="98" spans="1:6">
      <c r="A98">
        <v>6</v>
      </c>
      <c r="B98">
        <v>80</v>
      </c>
      <c r="C98">
        <v>39</v>
      </c>
      <c r="D98" s="6">
        <v>3.6705342000000001</v>
      </c>
      <c r="E98" s="6">
        <v>82.056751000000006</v>
      </c>
      <c r="F98" s="7">
        <f t="shared" si="1"/>
        <v>22.355533698609865</v>
      </c>
    </row>
    <row r="99" spans="1:6">
      <c r="A99">
        <v>4</v>
      </c>
      <c r="B99">
        <v>80</v>
      </c>
      <c r="C99">
        <v>41</v>
      </c>
      <c r="D99" s="6">
        <v>2.6776507999999999</v>
      </c>
      <c r="E99" s="6">
        <v>76.232433</v>
      </c>
      <c r="F99" s="7">
        <f t="shared" si="1"/>
        <v>28.469893460342178</v>
      </c>
    </row>
    <row r="100" spans="1:6">
      <c r="A100">
        <v>2</v>
      </c>
      <c r="B100">
        <v>80</v>
      </c>
      <c r="C100">
        <v>43</v>
      </c>
      <c r="D100" s="6">
        <v>1.9919638</v>
      </c>
      <c r="E100" s="6">
        <v>66.640994000000006</v>
      </c>
      <c r="F100" s="7">
        <f t="shared" si="1"/>
        <v>33.454922222984173</v>
      </c>
    </row>
    <row r="101" spans="1:6">
      <c r="A101">
        <v>0</v>
      </c>
      <c r="B101">
        <v>80</v>
      </c>
      <c r="C101">
        <v>45</v>
      </c>
      <c r="D101" s="6">
        <v>1.5148189000000001</v>
      </c>
      <c r="E101" s="6">
        <v>52.647641</v>
      </c>
      <c r="F101" s="7">
        <f t="shared" si="1"/>
        <v>34.755072702089997</v>
      </c>
    </row>
    <row r="102" spans="1:6">
      <c r="A102">
        <v>-2</v>
      </c>
      <c r="B102">
        <v>80</v>
      </c>
      <c r="C102">
        <v>47</v>
      </c>
      <c r="D102" s="6">
        <v>1.2514554</v>
      </c>
      <c r="E102" s="6">
        <v>35.928134999999997</v>
      </c>
      <c r="F102" s="7">
        <f t="shared" si="1"/>
        <v>28.709081442295105</v>
      </c>
    </row>
    <row r="103" spans="1:6">
      <c r="A103">
        <v>-4</v>
      </c>
      <c r="B103">
        <v>80</v>
      </c>
      <c r="C103">
        <v>49</v>
      </c>
      <c r="D103" s="6">
        <v>3.8193967999999998</v>
      </c>
      <c r="E103" s="6">
        <v>10.920412000000001</v>
      </c>
      <c r="F103" s="7">
        <f t="shared" si="1"/>
        <v>2.8591980807021677</v>
      </c>
    </row>
    <row r="104" spans="1:6">
      <c r="A104">
        <v>-6</v>
      </c>
      <c r="B104">
        <v>80</v>
      </c>
      <c r="C104">
        <v>51</v>
      </c>
      <c r="D104" s="6">
        <v>5.0401790999999996</v>
      </c>
      <c r="E104" s="6">
        <v>9.8762199000000006</v>
      </c>
      <c r="F104" s="7">
        <f t="shared" si="1"/>
        <v>1.9594978083219308</v>
      </c>
    </row>
    <row r="105" spans="1:6">
      <c r="A105">
        <v>-8</v>
      </c>
      <c r="B105">
        <v>80</v>
      </c>
      <c r="C105">
        <v>53</v>
      </c>
      <c r="D105" s="6">
        <v>6.3413164999999996</v>
      </c>
      <c r="E105" s="6">
        <v>8.2095494999999996</v>
      </c>
      <c r="F105" s="7">
        <f t="shared" si="1"/>
        <v>1.2946127984622751</v>
      </c>
    </row>
    <row r="106" spans="1:6">
      <c r="A106">
        <v>-10</v>
      </c>
      <c r="B106">
        <v>80</v>
      </c>
      <c r="C106">
        <v>55</v>
      </c>
      <c r="D106" s="6">
        <v>7.9725611000000001</v>
      </c>
      <c r="E106" s="6">
        <v>3.3468946000000002</v>
      </c>
      <c r="F106" s="7">
        <f t="shared" si="1"/>
        <v>0.4198016870638972</v>
      </c>
    </row>
    <row r="107" spans="1:6">
      <c r="A107">
        <v>30</v>
      </c>
      <c r="B107">
        <v>90</v>
      </c>
      <c r="C107">
        <v>15</v>
      </c>
      <c r="D107" s="6">
        <v>28.297018000000001</v>
      </c>
      <c r="E107" s="6">
        <v>82.209307999999993</v>
      </c>
      <c r="F107" s="7">
        <f t="shared" si="1"/>
        <v>2.9052286710917734</v>
      </c>
    </row>
    <row r="108" spans="1:6">
      <c r="A108">
        <v>28</v>
      </c>
      <c r="B108">
        <v>90</v>
      </c>
      <c r="C108">
        <v>17</v>
      </c>
      <c r="D108" s="6">
        <v>25.065031999999999</v>
      </c>
      <c r="E108" s="6">
        <v>82.422916999999998</v>
      </c>
      <c r="F108" s="7">
        <f t="shared" si="1"/>
        <v>3.2883627278034195</v>
      </c>
    </row>
    <row r="109" spans="1:6">
      <c r="A109">
        <v>26</v>
      </c>
      <c r="B109">
        <v>90</v>
      </c>
      <c r="C109">
        <v>19</v>
      </c>
      <c r="D109" s="6">
        <v>22.100587999999998</v>
      </c>
      <c r="E109" s="6">
        <v>84.282610000000005</v>
      </c>
      <c r="F109" s="7">
        <f t="shared" si="1"/>
        <v>3.8135912944940658</v>
      </c>
    </row>
    <row r="110" spans="1:6">
      <c r="A110">
        <v>24</v>
      </c>
      <c r="B110">
        <v>90</v>
      </c>
      <c r="C110">
        <v>21</v>
      </c>
      <c r="D110" s="6">
        <v>19.497244999999999</v>
      </c>
      <c r="E110" s="6">
        <v>86.624073999999993</v>
      </c>
      <c r="F110" s="7">
        <f t="shared" si="1"/>
        <v>4.4428879054451027</v>
      </c>
    </row>
    <row r="111" spans="1:6">
      <c r="A111">
        <v>22</v>
      </c>
      <c r="B111">
        <v>90</v>
      </c>
      <c r="C111">
        <v>23</v>
      </c>
      <c r="D111" s="6">
        <v>17.143111000000001</v>
      </c>
      <c r="E111" s="6">
        <v>85.917086999999995</v>
      </c>
      <c r="F111" s="7">
        <f t="shared" si="1"/>
        <v>5.01175585924865</v>
      </c>
    </row>
    <row r="112" spans="1:6">
      <c r="A112">
        <v>20</v>
      </c>
      <c r="B112">
        <v>90</v>
      </c>
      <c r="C112">
        <v>25</v>
      </c>
      <c r="D112" s="6">
        <v>14.928985000000001</v>
      </c>
      <c r="E112" s="6">
        <v>88.050077000000002</v>
      </c>
      <c r="F112" s="7">
        <f t="shared" si="1"/>
        <v>5.8979278899402736</v>
      </c>
    </row>
    <row r="113" spans="1:6">
      <c r="A113">
        <v>18</v>
      </c>
      <c r="B113">
        <v>90</v>
      </c>
      <c r="C113">
        <v>27</v>
      </c>
      <c r="D113" s="6">
        <v>12.832276999999999</v>
      </c>
      <c r="E113" s="6">
        <v>88.102315000000004</v>
      </c>
      <c r="F113" s="7">
        <f t="shared" si="1"/>
        <v>6.8656805803054288</v>
      </c>
    </row>
    <row r="114" spans="1:6">
      <c r="A114">
        <v>16</v>
      </c>
      <c r="B114">
        <v>90</v>
      </c>
      <c r="C114">
        <v>29</v>
      </c>
      <c r="D114" s="6">
        <v>10.793051</v>
      </c>
      <c r="E114" s="6">
        <v>88.693295000000006</v>
      </c>
      <c r="F114" s="7">
        <f t="shared" si="1"/>
        <v>8.2176295655417544</v>
      </c>
    </row>
    <row r="115" spans="1:6">
      <c r="A115">
        <v>14</v>
      </c>
      <c r="B115">
        <v>90</v>
      </c>
      <c r="C115">
        <v>31</v>
      </c>
      <c r="D115" s="6">
        <v>9.0240174999999994</v>
      </c>
      <c r="E115" s="6">
        <v>89.497512999999998</v>
      </c>
      <c r="F115" s="7">
        <f t="shared" si="1"/>
        <v>9.9177016223649836</v>
      </c>
    </row>
    <row r="116" spans="1:6">
      <c r="A116">
        <v>12</v>
      </c>
      <c r="B116">
        <v>90</v>
      </c>
      <c r="C116">
        <v>33</v>
      </c>
      <c r="D116" s="6">
        <v>7.3006802000000004</v>
      </c>
      <c r="E116" s="6">
        <v>89.787469000000002</v>
      </c>
      <c r="F116" s="7">
        <f t="shared" si="1"/>
        <v>12.29850733634381</v>
      </c>
    </row>
    <row r="117" spans="1:6">
      <c r="A117">
        <v>10</v>
      </c>
      <c r="B117">
        <v>90</v>
      </c>
      <c r="C117">
        <v>35</v>
      </c>
      <c r="D117" s="6">
        <v>5.7561419999999996</v>
      </c>
      <c r="E117" s="6">
        <v>89.970365000000001</v>
      </c>
      <c r="F117" s="7">
        <f t="shared" si="1"/>
        <v>15.630324095548721</v>
      </c>
    </row>
    <row r="118" spans="1:6">
      <c r="A118">
        <v>8</v>
      </c>
      <c r="B118">
        <v>90</v>
      </c>
      <c r="C118">
        <v>37</v>
      </c>
      <c r="D118" s="6">
        <v>4.4203989000000004</v>
      </c>
      <c r="E118" s="6">
        <v>87.506231999999997</v>
      </c>
      <c r="F118" s="7">
        <f t="shared" si="1"/>
        <v>19.796003478328615</v>
      </c>
    </row>
    <row r="119" spans="1:6">
      <c r="A119">
        <v>6</v>
      </c>
      <c r="B119">
        <v>90</v>
      </c>
      <c r="C119">
        <v>39</v>
      </c>
      <c r="D119" s="6">
        <v>3.4390258</v>
      </c>
      <c r="E119" s="6">
        <v>81.044982000000005</v>
      </c>
      <c r="F119" s="7">
        <f t="shared" si="1"/>
        <v>23.566261701206198</v>
      </c>
    </row>
    <row r="120" spans="1:6">
      <c r="A120">
        <v>4</v>
      </c>
      <c r="B120">
        <v>90</v>
      </c>
      <c r="C120">
        <v>41</v>
      </c>
      <c r="D120" s="6">
        <v>2.4399788999999998</v>
      </c>
      <c r="E120" s="6">
        <v>77.410329000000004</v>
      </c>
      <c r="F120" s="7">
        <f t="shared" si="1"/>
        <v>31.725819022451386</v>
      </c>
    </row>
    <row r="121" spans="1:6">
      <c r="A121">
        <v>2</v>
      </c>
      <c r="B121">
        <v>90</v>
      </c>
      <c r="C121">
        <v>43</v>
      </c>
      <c r="D121" s="6">
        <v>1.8166735000000001</v>
      </c>
      <c r="E121" s="6">
        <v>65.231016999999994</v>
      </c>
      <c r="F121" s="7">
        <f t="shared" si="1"/>
        <v>35.906846772411221</v>
      </c>
    </row>
    <row r="122" spans="1:6">
      <c r="A122">
        <v>0</v>
      </c>
      <c r="B122">
        <v>90</v>
      </c>
      <c r="C122">
        <v>45</v>
      </c>
      <c r="D122" s="6">
        <v>1.4395159</v>
      </c>
      <c r="E122" s="6">
        <v>50.342132999999997</v>
      </c>
      <c r="F122" s="7">
        <f t="shared" si="1"/>
        <v>34.971571345616951</v>
      </c>
    </row>
    <row r="123" spans="1:6">
      <c r="A123">
        <v>-2</v>
      </c>
      <c r="B123">
        <v>90</v>
      </c>
      <c r="C123">
        <v>47</v>
      </c>
      <c r="D123" s="6">
        <v>1.1758557999999999</v>
      </c>
      <c r="E123" s="6">
        <v>34.802143999999998</v>
      </c>
      <c r="F123" s="7">
        <f t="shared" si="1"/>
        <v>29.597289055341651</v>
      </c>
    </row>
    <row r="124" spans="1:6">
      <c r="A124">
        <v>-4</v>
      </c>
      <c r="B124">
        <v>90</v>
      </c>
      <c r="C124">
        <v>49</v>
      </c>
      <c r="D124" s="6">
        <v>3.6161262000000001</v>
      </c>
      <c r="E124" s="6">
        <v>11.347719</v>
      </c>
      <c r="F124" s="7">
        <f t="shared" si="1"/>
        <v>3.1380871054776791</v>
      </c>
    </row>
    <row r="125" spans="1:6">
      <c r="A125">
        <v>-6</v>
      </c>
      <c r="B125">
        <v>90</v>
      </c>
      <c r="C125">
        <v>51</v>
      </c>
      <c r="D125" s="6">
        <v>4.8586657999999998</v>
      </c>
      <c r="E125" s="6">
        <v>8.7272268000000004</v>
      </c>
      <c r="F125" s="7">
        <f t="shared" si="1"/>
        <v>1.796218789116963</v>
      </c>
    </row>
    <row r="126" spans="1:6">
      <c r="A126">
        <v>-8</v>
      </c>
      <c r="B126">
        <v>90</v>
      </c>
      <c r="C126">
        <v>53</v>
      </c>
      <c r="D126" s="6">
        <v>6.1455536999999998</v>
      </c>
      <c r="E126" s="6">
        <v>6.8032366</v>
      </c>
      <c r="F126" s="7">
        <f t="shared" si="1"/>
        <v>1.1070176801156257</v>
      </c>
    </row>
    <row r="127" spans="1:6">
      <c r="A127">
        <v>-10</v>
      </c>
      <c r="B127">
        <v>90</v>
      </c>
      <c r="C127">
        <v>55</v>
      </c>
      <c r="D127" s="6">
        <v>7.7368018000000003</v>
      </c>
      <c r="E127" s="6">
        <v>2.2197007000000002</v>
      </c>
      <c r="F127" s="7">
        <f t="shared" si="1"/>
        <v>0.28690158509682906</v>
      </c>
    </row>
    <row r="128" spans="1:6">
      <c r="A128">
        <v>30</v>
      </c>
      <c r="B128">
        <v>100</v>
      </c>
      <c r="C128">
        <v>15</v>
      </c>
      <c r="D128" s="6">
        <v>28.240383999999999</v>
      </c>
      <c r="E128" s="6">
        <v>79.387333999999996</v>
      </c>
      <c r="F128" s="7">
        <f t="shared" si="1"/>
        <v>2.8111279931604329</v>
      </c>
    </row>
    <row r="129" spans="1:7">
      <c r="A129">
        <v>28</v>
      </c>
      <c r="B129">
        <v>100</v>
      </c>
      <c r="C129">
        <v>17</v>
      </c>
      <c r="D129" s="6">
        <v>24.954348</v>
      </c>
      <c r="E129" s="6">
        <v>83.714529999999996</v>
      </c>
      <c r="F129" s="7">
        <f t="shared" si="1"/>
        <v>3.3547071636574115</v>
      </c>
    </row>
    <row r="130" spans="1:7">
      <c r="A130">
        <v>26</v>
      </c>
      <c r="B130">
        <v>100</v>
      </c>
      <c r="C130">
        <v>19</v>
      </c>
      <c r="D130" s="6">
        <v>21.908888000000001</v>
      </c>
      <c r="E130" s="6">
        <v>85.933600999999996</v>
      </c>
      <c r="F130" s="7">
        <f t="shared" si="1"/>
        <v>3.9223168697562372</v>
      </c>
    </row>
    <row r="131" spans="1:7">
      <c r="A131">
        <v>24</v>
      </c>
      <c r="B131">
        <v>100</v>
      </c>
      <c r="C131">
        <v>21</v>
      </c>
      <c r="D131" s="6">
        <v>19.320228</v>
      </c>
      <c r="E131" s="6">
        <v>87.106517999999994</v>
      </c>
      <c r="F131" s="7">
        <f t="shared" ref="F131:F148" si="2">E131/D131</f>
        <v>4.5085657374229742</v>
      </c>
    </row>
    <row r="132" spans="1:7">
      <c r="A132">
        <v>22</v>
      </c>
      <c r="B132">
        <v>100</v>
      </c>
      <c r="C132">
        <v>23</v>
      </c>
      <c r="D132" s="6">
        <v>16.821831</v>
      </c>
      <c r="E132" s="6">
        <v>88.12124</v>
      </c>
      <c r="F132" s="7">
        <f t="shared" si="2"/>
        <v>5.2385046550521164</v>
      </c>
    </row>
    <row r="133" spans="1:7">
      <c r="A133">
        <v>20</v>
      </c>
      <c r="B133">
        <v>100</v>
      </c>
      <c r="C133">
        <v>25</v>
      </c>
      <c r="D133" s="6">
        <v>14.54372</v>
      </c>
      <c r="E133" s="6">
        <v>87.861697000000007</v>
      </c>
      <c r="F133" s="7">
        <f t="shared" si="2"/>
        <v>6.0412120832909331</v>
      </c>
    </row>
    <row r="134" spans="1:7">
      <c r="A134">
        <v>18</v>
      </c>
      <c r="B134">
        <v>100</v>
      </c>
      <c r="C134">
        <v>27</v>
      </c>
      <c r="D134" s="6">
        <v>12.481681999999999</v>
      </c>
      <c r="E134" s="6">
        <v>88.524727999999996</v>
      </c>
      <c r="F134" s="7">
        <f t="shared" si="2"/>
        <v>7.0923716851623047</v>
      </c>
    </row>
    <row r="135" spans="1:7">
      <c r="A135">
        <v>16</v>
      </c>
      <c r="B135">
        <v>100</v>
      </c>
      <c r="C135">
        <v>29</v>
      </c>
      <c r="D135" s="6">
        <v>10.497605999999999</v>
      </c>
      <c r="E135" s="6">
        <v>89.696639000000005</v>
      </c>
      <c r="F135" s="7">
        <f t="shared" si="2"/>
        <v>8.5444851902424244</v>
      </c>
    </row>
    <row r="136" spans="1:7">
      <c r="A136" s="36">
        <v>14</v>
      </c>
      <c r="B136" s="36">
        <v>100</v>
      </c>
      <c r="C136" s="36">
        <v>31</v>
      </c>
      <c r="D136" s="44">
        <v>8.5959912999999997</v>
      </c>
      <c r="E136" s="44">
        <v>91.121047000000004</v>
      </c>
      <c r="F136" s="37">
        <f t="shared" si="2"/>
        <v>10.600411729127741</v>
      </c>
      <c r="G136" t="s">
        <v>67</v>
      </c>
    </row>
    <row r="137" spans="1:7">
      <c r="A137" s="36">
        <v>12</v>
      </c>
      <c r="B137" s="36">
        <v>100</v>
      </c>
      <c r="C137" s="36">
        <v>33</v>
      </c>
      <c r="D137" s="44">
        <v>6.8586137000000003</v>
      </c>
      <c r="E137" s="44">
        <v>91.331038000000007</v>
      </c>
      <c r="F137" s="37">
        <f t="shared" si="2"/>
        <v>13.316253399721289</v>
      </c>
      <c r="G137" t="s">
        <v>68</v>
      </c>
    </row>
    <row r="138" spans="1:7">
      <c r="A138" s="36">
        <v>10</v>
      </c>
      <c r="B138" s="36">
        <v>100</v>
      </c>
      <c r="C138" s="36">
        <v>35</v>
      </c>
      <c r="D138" s="44">
        <v>5.3508528999999996</v>
      </c>
      <c r="E138" s="44">
        <v>91.055019999999999</v>
      </c>
      <c r="F138" s="37">
        <f t="shared" si="2"/>
        <v>17.016917060082143</v>
      </c>
      <c r="G138" t="s">
        <v>69</v>
      </c>
    </row>
    <row r="139" spans="1:7">
      <c r="A139" s="36">
        <v>8</v>
      </c>
      <c r="B139" s="36">
        <v>100</v>
      </c>
      <c r="C139" s="36">
        <v>37</v>
      </c>
      <c r="D139" s="44">
        <v>4.0809937999999999</v>
      </c>
      <c r="E139" s="44">
        <v>89.100008000000003</v>
      </c>
      <c r="F139" s="37">
        <f t="shared" si="2"/>
        <v>21.832919226684442</v>
      </c>
      <c r="G139" t="s">
        <v>70</v>
      </c>
    </row>
    <row r="140" spans="1:7">
      <c r="A140" s="36">
        <v>6</v>
      </c>
      <c r="B140" s="36">
        <v>100</v>
      </c>
      <c r="C140" s="36">
        <v>39</v>
      </c>
      <c r="D140" s="44">
        <v>3.0357908</v>
      </c>
      <c r="E140" s="44">
        <v>85.446681999999996</v>
      </c>
      <c r="F140" s="37">
        <f t="shared" si="2"/>
        <v>28.146432883319889</v>
      </c>
      <c r="G140" t="s">
        <v>71</v>
      </c>
    </row>
    <row r="141" spans="1:7">
      <c r="A141" s="36">
        <v>4</v>
      </c>
      <c r="B141" s="36">
        <v>100</v>
      </c>
      <c r="C141" s="36">
        <v>41</v>
      </c>
      <c r="D141" s="44">
        <v>2.2280981</v>
      </c>
      <c r="E141" s="44">
        <v>77.398155000000003</v>
      </c>
      <c r="F141" s="37">
        <f t="shared" si="2"/>
        <v>34.73731924101547</v>
      </c>
      <c r="G141" t="s">
        <v>72</v>
      </c>
    </row>
    <row r="142" spans="1:7">
      <c r="A142" s="36">
        <v>2</v>
      </c>
      <c r="B142" s="36">
        <v>100</v>
      </c>
      <c r="C142" s="36">
        <v>43</v>
      </c>
      <c r="D142" s="44">
        <v>1.6690373999999999</v>
      </c>
      <c r="E142" s="44">
        <v>64.798210999999995</v>
      </c>
      <c r="F142" s="37">
        <f t="shared" si="2"/>
        <v>38.823702213024106</v>
      </c>
      <c r="G142" t="s">
        <v>73</v>
      </c>
    </row>
    <row r="143" spans="1:7">
      <c r="A143" s="36">
        <v>0</v>
      </c>
      <c r="B143" s="36">
        <v>100</v>
      </c>
      <c r="C143" s="36">
        <v>45</v>
      </c>
      <c r="D143" s="44">
        <v>1.3197757999999999</v>
      </c>
      <c r="E143" s="44">
        <v>50.917217000000001</v>
      </c>
      <c r="F143" s="37">
        <f t="shared" si="2"/>
        <v>38.580202031284408</v>
      </c>
      <c r="G143" t="s">
        <v>74</v>
      </c>
    </row>
    <row r="144" spans="1:7">
      <c r="A144">
        <v>-2</v>
      </c>
      <c r="B144">
        <v>100</v>
      </c>
      <c r="C144">
        <v>47</v>
      </c>
      <c r="D144" s="6">
        <v>1.1227027000000001</v>
      </c>
      <c r="E144" s="6">
        <v>33.765079999999998</v>
      </c>
      <c r="F144" s="7">
        <f t="shared" si="2"/>
        <v>30.074818560603795</v>
      </c>
    </row>
    <row r="145" spans="1:6">
      <c r="A145">
        <v>-4</v>
      </c>
      <c r="B145">
        <v>100</v>
      </c>
      <c r="C145">
        <v>49</v>
      </c>
      <c r="D145" s="6">
        <v>3.5088685000000002</v>
      </c>
      <c r="E145" s="6">
        <v>10.297373</v>
      </c>
      <c r="F145" s="7">
        <f t="shared" si="2"/>
        <v>2.9346705355301856</v>
      </c>
    </row>
    <row r="146" spans="1:6">
      <c r="A146">
        <v>-6</v>
      </c>
      <c r="B146">
        <v>100</v>
      </c>
      <c r="C146">
        <v>51</v>
      </c>
      <c r="D146" s="6">
        <v>4.7463028999999999</v>
      </c>
      <c r="E146" s="6">
        <v>7.4354088000000003</v>
      </c>
      <c r="F146" s="7">
        <f t="shared" si="2"/>
        <v>1.5665685390622668</v>
      </c>
    </row>
    <row r="147" spans="1:6">
      <c r="A147">
        <v>-8</v>
      </c>
      <c r="B147">
        <v>100</v>
      </c>
      <c r="C147">
        <v>53</v>
      </c>
      <c r="D147" s="6">
        <v>6.0257601999999997</v>
      </c>
      <c r="E147" s="6">
        <v>5.1362506000000003</v>
      </c>
      <c r="F147" s="7">
        <f t="shared" si="2"/>
        <v>0.8523821774387903</v>
      </c>
    </row>
    <row r="148" spans="1:6">
      <c r="A148">
        <v>-10</v>
      </c>
      <c r="B148">
        <v>100</v>
      </c>
      <c r="C148">
        <v>55</v>
      </c>
      <c r="D148" s="6">
        <v>7.4106084000000001</v>
      </c>
      <c r="E148" s="6">
        <v>2.2380037000000002</v>
      </c>
      <c r="F148" s="7">
        <f t="shared" si="2"/>
        <v>0.30199999503414593</v>
      </c>
    </row>
  </sheetData>
  <mergeCells count="1">
    <mergeCell ref="J1:M1"/>
  </mergeCells>
  <hyperlinks>
    <hyperlink ref="J1:M1" location="doe!A1" display="Powrót do DOE" xr:uid="{DFBF7D69-415B-487E-BBE4-5051842F0229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N148"/>
  <sheetViews>
    <sheetView zoomScaleNormal="100" workbookViewId="0">
      <selection activeCell="C2" sqref="C2"/>
    </sheetView>
  </sheetViews>
  <sheetFormatPr defaultRowHeight="15"/>
  <cols>
    <col min="1" max="1" width="7.85546875" customWidth="1"/>
    <col min="2" max="2" width="12.5703125" customWidth="1"/>
    <col min="3" max="3" width="17.28515625" customWidth="1"/>
    <col min="4" max="1025" width="8.7109375" customWidth="1"/>
  </cols>
  <sheetData>
    <row r="1" spans="1:14">
      <c r="A1" t="s">
        <v>75</v>
      </c>
      <c r="B1" t="s">
        <v>76</v>
      </c>
      <c r="C1" t="s">
        <v>77</v>
      </c>
      <c r="D1" t="s">
        <v>78</v>
      </c>
      <c r="E1" t="s">
        <v>43</v>
      </c>
      <c r="G1" t="s">
        <v>44</v>
      </c>
      <c r="H1" t="s">
        <v>2</v>
      </c>
      <c r="I1" t="s">
        <v>79</v>
      </c>
      <c r="J1" t="s">
        <v>80</v>
      </c>
      <c r="K1" s="63" t="s">
        <v>45</v>
      </c>
      <c r="L1" s="63"/>
      <c r="M1" s="63"/>
      <c r="N1" s="63"/>
    </row>
    <row r="2" spans="1:14">
      <c r="A2">
        <v>40</v>
      </c>
      <c r="B2">
        <v>30</v>
      </c>
      <c r="C2" s="8">
        <v>29.116695</v>
      </c>
      <c r="D2" s="8">
        <v>66.194494000000006</v>
      </c>
      <c r="E2" s="7">
        <f>D2/C2</f>
        <v>2.2734205925500817</v>
      </c>
      <c r="G2" s="10">
        <f>MAX(D:D)</f>
        <v>90.721316000000002</v>
      </c>
      <c r="H2" s="10">
        <f>MAX(E:E)</f>
        <v>45.942942128215407</v>
      </c>
      <c r="I2" s="8">
        <f>MIN(C2:C148)</f>
        <v>0.80298751999999995</v>
      </c>
      <c r="J2" s="8">
        <f>MAX(D2:D148)</f>
        <v>90.721316000000002</v>
      </c>
      <c r="L2">
        <v>45</v>
      </c>
    </row>
    <row r="3" spans="1:14">
      <c r="A3">
        <v>40</v>
      </c>
      <c r="B3">
        <v>28</v>
      </c>
      <c r="C3" s="8">
        <v>26.012249000000001</v>
      </c>
      <c r="D3" s="8">
        <v>68.302601999999993</v>
      </c>
      <c r="E3" s="7">
        <f t="shared" ref="E3:E66" si="0">D3/C3</f>
        <v>2.6257861056150889</v>
      </c>
      <c r="I3" t="s">
        <v>81</v>
      </c>
      <c r="J3" t="s">
        <v>82</v>
      </c>
    </row>
    <row r="4" spans="1:14">
      <c r="A4">
        <v>40</v>
      </c>
      <c r="B4">
        <v>26</v>
      </c>
      <c r="C4" s="8"/>
      <c r="D4" s="8"/>
      <c r="E4" s="7"/>
    </row>
    <row r="5" spans="1:14">
      <c r="A5">
        <v>40</v>
      </c>
      <c r="B5">
        <v>24</v>
      </c>
      <c r="C5" s="8">
        <v>20.345859999999998</v>
      </c>
      <c r="D5" s="8">
        <v>71.153895000000006</v>
      </c>
      <c r="E5" s="7">
        <f t="shared" si="0"/>
        <v>3.4972173700202407</v>
      </c>
    </row>
    <row r="6" spans="1:14">
      <c r="A6">
        <v>40</v>
      </c>
      <c r="B6">
        <v>22</v>
      </c>
      <c r="C6" s="8">
        <v>17.842222</v>
      </c>
      <c r="D6" s="8">
        <v>72.974055000000007</v>
      </c>
      <c r="E6" s="7">
        <f t="shared" si="0"/>
        <v>4.0899645234769535</v>
      </c>
    </row>
    <row r="7" spans="1:14">
      <c r="A7">
        <v>40</v>
      </c>
      <c r="B7">
        <v>20</v>
      </c>
      <c r="C7" s="8">
        <v>15.477919999999999</v>
      </c>
      <c r="D7" s="8">
        <v>75.714945999999998</v>
      </c>
      <c r="E7" s="7">
        <f t="shared" si="0"/>
        <v>4.8918036790473138</v>
      </c>
    </row>
    <row r="8" spans="1:14">
      <c r="A8">
        <v>40</v>
      </c>
      <c r="B8">
        <v>18</v>
      </c>
      <c r="C8" s="8">
        <v>13.268568999999999</v>
      </c>
      <c r="D8" s="8">
        <v>78.103966</v>
      </c>
      <c r="E8" s="7">
        <f t="shared" si="0"/>
        <v>5.8863895571557112</v>
      </c>
    </row>
    <row r="9" spans="1:14">
      <c r="A9">
        <v>40</v>
      </c>
      <c r="B9">
        <v>16</v>
      </c>
      <c r="C9" s="8">
        <v>11.254638999999999</v>
      </c>
      <c r="D9" s="8">
        <v>79.471360000000004</v>
      </c>
      <c r="E9" s="7">
        <f t="shared" si="0"/>
        <v>7.0612091600627984</v>
      </c>
    </row>
    <row r="10" spans="1:14">
      <c r="A10">
        <v>40</v>
      </c>
      <c r="B10">
        <v>14</v>
      </c>
      <c r="C10" s="8">
        <v>9.5295091000000003</v>
      </c>
      <c r="D10" s="8">
        <v>80.088531000000003</v>
      </c>
      <c r="E10" s="7">
        <f t="shared" si="0"/>
        <v>8.4042661756836985</v>
      </c>
    </row>
    <row r="11" spans="1:14">
      <c r="A11">
        <v>40</v>
      </c>
      <c r="B11">
        <v>12</v>
      </c>
      <c r="C11" s="8">
        <v>7.9810790999999996</v>
      </c>
      <c r="D11" s="8">
        <v>80.189314999999993</v>
      </c>
      <c r="E11" s="7">
        <f t="shared" si="0"/>
        <v>10.047427671779371</v>
      </c>
    </row>
    <row r="12" spans="1:14">
      <c r="A12">
        <v>40</v>
      </c>
      <c r="B12">
        <v>10</v>
      </c>
      <c r="C12" s="8">
        <v>6.5504670000000003</v>
      </c>
      <c r="D12" s="8">
        <v>76.878207000000003</v>
      </c>
      <c r="E12" s="7">
        <f t="shared" si="0"/>
        <v>11.736294068804559</v>
      </c>
    </row>
    <row r="13" spans="1:14">
      <c r="A13">
        <v>40</v>
      </c>
      <c r="B13">
        <v>8</v>
      </c>
      <c r="C13" s="8">
        <v>5.2930329</v>
      </c>
      <c r="D13" s="8">
        <v>75.515084000000002</v>
      </c>
      <c r="E13" s="7">
        <f t="shared" si="0"/>
        <v>14.266883547993817</v>
      </c>
    </row>
    <row r="14" spans="1:14">
      <c r="A14">
        <v>40</v>
      </c>
      <c r="B14">
        <v>6</v>
      </c>
      <c r="C14" s="8">
        <v>4.1734413999999997</v>
      </c>
      <c r="D14" s="8">
        <v>70.771341000000007</v>
      </c>
      <c r="E14" s="7">
        <f t="shared" si="0"/>
        <v>16.957549949066017</v>
      </c>
    </row>
    <row r="15" spans="1:14">
      <c r="A15">
        <v>40</v>
      </c>
      <c r="B15">
        <v>4</v>
      </c>
      <c r="C15" s="8">
        <v>3.1515995999999999</v>
      </c>
      <c r="D15" s="8">
        <v>63.607838000000001</v>
      </c>
      <c r="E15" s="7">
        <f t="shared" si="0"/>
        <v>20.182715469312789</v>
      </c>
    </row>
    <row r="16" spans="1:14">
      <c r="A16">
        <v>40</v>
      </c>
      <c r="B16">
        <v>2</v>
      </c>
      <c r="C16" s="8">
        <v>2.3101959000000001</v>
      </c>
      <c r="D16" s="8">
        <v>53.979711000000002</v>
      </c>
      <c r="E16" s="7">
        <f t="shared" si="0"/>
        <v>23.365858713540266</v>
      </c>
    </row>
    <row r="17" spans="1:5">
      <c r="A17">
        <v>40</v>
      </c>
      <c r="B17">
        <v>0</v>
      </c>
      <c r="C17" s="8">
        <v>1.6784289999999999</v>
      </c>
      <c r="D17" s="8">
        <v>42.255892000000003</v>
      </c>
      <c r="E17" s="7">
        <f t="shared" si="0"/>
        <v>25.175859092043812</v>
      </c>
    </row>
    <row r="18" spans="1:5">
      <c r="A18">
        <v>40</v>
      </c>
      <c r="B18">
        <v>-2</v>
      </c>
      <c r="C18" s="8">
        <v>1.2408361000000001</v>
      </c>
      <c r="D18" s="8">
        <v>26.802757</v>
      </c>
      <c r="E18" s="7">
        <f t="shared" si="0"/>
        <v>21.600561911440195</v>
      </c>
    </row>
    <row r="19" spans="1:5">
      <c r="A19">
        <v>40</v>
      </c>
      <c r="B19">
        <v>-4</v>
      </c>
      <c r="C19" s="8">
        <v>1.0240720999999999</v>
      </c>
      <c r="D19" s="8">
        <v>8.7486224000000004</v>
      </c>
      <c r="E19" s="7">
        <f t="shared" si="0"/>
        <v>8.5429750502918704</v>
      </c>
    </row>
    <row r="20" spans="1:5">
      <c r="A20">
        <v>40</v>
      </c>
      <c r="B20">
        <v>-6</v>
      </c>
      <c r="C20" s="8">
        <v>3.8730723</v>
      </c>
      <c r="D20" s="8">
        <v>2.5597403000000001</v>
      </c>
      <c r="E20" s="7">
        <f t="shared" si="0"/>
        <v>0.66090692394252493</v>
      </c>
    </row>
    <row r="21" spans="1:5">
      <c r="A21">
        <v>40</v>
      </c>
      <c r="B21">
        <v>-8</v>
      </c>
      <c r="C21" s="8">
        <v>7.4118513999999998</v>
      </c>
      <c r="D21" s="8">
        <v>-5.4484447999999999</v>
      </c>
      <c r="E21" s="7">
        <f t="shared" si="0"/>
        <v>-0.73509903342098848</v>
      </c>
    </row>
    <row r="22" spans="1:5">
      <c r="A22">
        <v>40</v>
      </c>
      <c r="B22">
        <v>-10</v>
      </c>
      <c r="C22" s="8">
        <v>10.106425</v>
      </c>
      <c r="D22" s="8">
        <v>-15.262554</v>
      </c>
      <c r="E22" s="7">
        <f t="shared" si="0"/>
        <v>-1.5101832745011219</v>
      </c>
    </row>
    <row r="23" spans="1:5">
      <c r="A23">
        <v>50</v>
      </c>
      <c r="B23">
        <v>30</v>
      </c>
      <c r="C23" s="8">
        <v>29.395071999999999</v>
      </c>
      <c r="D23" s="8">
        <v>65.362144000000001</v>
      </c>
      <c r="E23" s="7">
        <f t="shared" si="0"/>
        <v>2.2235748903761827</v>
      </c>
    </row>
    <row r="24" spans="1:5">
      <c r="A24">
        <v>50</v>
      </c>
      <c r="B24">
        <v>28</v>
      </c>
      <c r="C24" s="8">
        <v>25.973589</v>
      </c>
      <c r="D24" s="8">
        <v>67.782510000000002</v>
      </c>
      <c r="E24" s="7">
        <f t="shared" si="0"/>
        <v>2.6096705387923094</v>
      </c>
    </row>
    <row r="25" spans="1:5">
      <c r="A25">
        <v>50</v>
      </c>
      <c r="B25">
        <v>26</v>
      </c>
      <c r="C25" s="8">
        <v>23.025894000000001</v>
      </c>
      <c r="D25" s="8">
        <v>69.047855999999996</v>
      </c>
      <c r="E25" s="7">
        <f t="shared" si="0"/>
        <v>2.9987046757011906</v>
      </c>
    </row>
    <row r="26" spans="1:5">
      <c r="A26">
        <v>50</v>
      </c>
      <c r="B26">
        <v>24</v>
      </c>
      <c r="C26" s="8">
        <v>20.163564999999998</v>
      </c>
      <c r="D26" s="8">
        <v>72.708280999999999</v>
      </c>
      <c r="E26" s="7">
        <f t="shared" si="0"/>
        <v>3.6059239028415861</v>
      </c>
    </row>
    <row r="27" spans="1:5">
      <c r="A27">
        <v>50</v>
      </c>
      <c r="B27">
        <v>22</v>
      </c>
      <c r="C27" s="8">
        <v>17.508206000000001</v>
      </c>
      <c r="D27" s="8">
        <v>74.275518000000005</v>
      </c>
      <c r="E27" s="7">
        <f t="shared" si="0"/>
        <v>4.2423260270069933</v>
      </c>
    </row>
    <row r="28" spans="1:5">
      <c r="A28">
        <v>50</v>
      </c>
      <c r="B28">
        <v>20</v>
      </c>
      <c r="C28" s="8">
        <v>15.015855</v>
      </c>
      <c r="D28" s="8">
        <v>77.544166000000004</v>
      </c>
      <c r="E28" s="7">
        <f t="shared" si="0"/>
        <v>5.1641525574134812</v>
      </c>
    </row>
    <row r="29" spans="1:5">
      <c r="A29">
        <v>50</v>
      </c>
      <c r="B29">
        <v>18</v>
      </c>
      <c r="C29" s="8">
        <v>12.804076999999999</v>
      </c>
      <c r="D29" s="8">
        <v>79.736037999999994</v>
      </c>
      <c r="E29" s="7">
        <f t="shared" si="0"/>
        <v>6.2273944463158095</v>
      </c>
    </row>
    <row r="30" spans="1:5">
      <c r="A30">
        <v>50</v>
      </c>
      <c r="B30">
        <v>16</v>
      </c>
      <c r="C30" s="8">
        <v>10.847467</v>
      </c>
      <c r="D30" s="8">
        <v>82.542437000000007</v>
      </c>
      <c r="E30" s="7">
        <f t="shared" si="0"/>
        <v>7.6093743359624888</v>
      </c>
    </row>
    <row r="31" spans="1:5">
      <c r="A31">
        <v>50</v>
      </c>
      <c r="B31">
        <v>14</v>
      </c>
      <c r="C31" s="8">
        <v>9.0849437999999996</v>
      </c>
      <c r="D31" s="8">
        <v>81.338575000000006</v>
      </c>
      <c r="E31" s="7">
        <f t="shared" si="0"/>
        <v>8.9531181249574718</v>
      </c>
    </row>
    <row r="32" spans="1:5">
      <c r="A32">
        <v>50</v>
      </c>
      <c r="B32">
        <v>12</v>
      </c>
      <c r="C32" s="8">
        <v>7.4963300000000004</v>
      </c>
      <c r="D32" s="8">
        <v>82.950074000000001</v>
      </c>
      <c r="E32" s="7">
        <f t="shared" si="0"/>
        <v>11.065424547745362</v>
      </c>
    </row>
    <row r="33" spans="1:5">
      <c r="A33">
        <v>50</v>
      </c>
      <c r="B33">
        <v>10</v>
      </c>
      <c r="C33" s="8">
        <v>6.0252283000000002</v>
      </c>
      <c r="D33" s="8">
        <v>83.690494000000001</v>
      </c>
      <c r="E33" s="7">
        <f t="shared" si="0"/>
        <v>13.890012101284196</v>
      </c>
    </row>
    <row r="34" spans="1:5">
      <c r="A34">
        <v>50</v>
      </c>
      <c r="B34">
        <v>8</v>
      </c>
      <c r="C34" s="8">
        <v>4.7659934000000002</v>
      </c>
      <c r="D34" s="8">
        <v>78.522828000000004</v>
      </c>
      <c r="E34" s="7">
        <f t="shared" si="0"/>
        <v>16.475647658261551</v>
      </c>
    </row>
    <row r="35" spans="1:5">
      <c r="A35">
        <v>50</v>
      </c>
      <c r="B35">
        <v>6</v>
      </c>
      <c r="C35" s="8">
        <v>3.5085826999999998</v>
      </c>
      <c r="D35" s="8">
        <v>80.022923000000006</v>
      </c>
      <c r="E35" s="7">
        <f t="shared" si="0"/>
        <v>22.807763089067279</v>
      </c>
    </row>
    <row r="36" spans="1:5">
      <c r="A36">
        <v>50</v>
      </c>
      <c r="B36">
        <v>4</v>
      </c>
      <c r="C36" s="8">
        <v>2.8688530000000001</v>
      </c>
      <c r="D36" s="8">
        <v>63.550328</v>
      </c>
      <c r="E36" s="7">
        <f t="shared" si="0"/>
        <v>22.151824439941677</v>
      </c>
    </row>
    <row r="37" spans="1:5">
      <c r="A37">
        <v>50</v>
      </c>
      <c r="B37">
        <v>2</v>
      </c>
      <c r="C37" s="8">
        <v>1.9904987000000001</v>
      </c>
      <c r="D37" s="8">
        <v>56.606999000000002</v>
      </c>
      <c r="E37" s="7">
        <f t="shared" si="0"/>
        <v>28.438601341462821</v>
      </c>
    </row>
    <row r="38" spans="1:5">
      <c r="A38">
        <v>50</v>
      </c>
      <c r="B38">
        <v>0</v>
      </c>
      <c r="C38" s="8">
        <v>1.4297021999999999</v>
      </c>
      <c r="D38" s="8">
        <v>42.724339000000001</v>
      </c>
      <c r="E38" s="7">
        <f t="shared" si="0"/>
        <v>29.883383406698265</v>
      </c>
    </row>
    <row r="39" spans="1:5">
      <c r="A39">
        <v>50</v>
      </c>
      <c r="B39">
        <v>-2</v>
      </c>
      <c r="C39" s="8">
        <v>1.0989905</v>
      </c>
      <c r="D39" s="8">
        <v>27.007169999999999</v>
      </c>
      <c r="E39" s="7">
        <f t="shared" si="0"/>
        <v>24.574525439482869</v>
      </c>
    </row>
    <row r="40" spans="1:5">
      <c r="A40">
        <v>50</v>
      </c>
      <c r="B40">
        <v>-4</v>
      </c>
      <c r="C40" s="8">
        <v>0.94994157999999995</v>
      </c>
      <c r="D40" s="8">
        <v>7.4419699000000001</v>
      </c>
      <c r="E40" s="7">
        <f t="shared" si="0"/>
        <v>7.8341342843419914</v>
      </c>
    </row>
    <row r="41" spans="1:5">
      <c r="A41">
        <v>50</v>
      </c>
      <c r="B41">
        <v>-6</v>
      </c>
      <c r="C41" s="8">
        <v>7.4788173000000002</v>
      </c>
      <c r="D41" s="8">
        <v>-5.6831440999999998</v>
      </c>
      <c r="E41" s="7">
        <f t="shared" si="0"/>
        <v>-0.75989877436904352</v>
      </c>
    </row>
    <row r="42" spans="1:5">
      <c r="A42">
        <v>50</v>
      </c>
      <c r="B42">
        <v>-8</v>
      </c>
      <c r="C42" s="8">
        <v>6.8201082</v>
      </c>
      <c r="D42" s="8">
        <v>-7.2388731999999996</v>
      </c>
      <c r="E42" s="7">
        <f t="shared" si="0"/>
        <v>-1.0614015185272281</v>
      </c>
    </row>
    <row r="43" spans="1:5">
      <c r="A43">
        <v>50</v>
      </c>
      <c r="B43">
        <v>-10</v>
      </c>
      <c r="C43" s="8">
        <v>9.4156452999999996</v>
      </c>
      <c r="D43" s="8">
        <v>-14.80883</v>
      </c>
      <c r="E43" s="7">
        <f t="shared" si="0"/>
        <v>-1.572789705661491</v>
      </c>
    </row>
    <row r="44" spans="1:5">
      <c r="A44">
        <v>60</v>
      </c>
      <c r="B44">
        <v>30</v>
      </c>
      <c r="C44" s="8">
        <v>31.677947</v>
      </c>
      <c r="D44" s="8">
        <v>58.416367999999999</v>
      </c>
      <c r="E44" s="7">
        <f t="shared" si="0"/>
        <v>1.8440705137867679</v>
      </c>
    </row>
    <row r="45" spans="1:5">
      <c r="A45">
        <v>60</v>
      </c>
      <c r="B45">
        <v>28</v>
      </c>
      <c r="C45" s="8">
        <v>26.109379000000001</v>
      </c>
      <c r="D45" s="8">
        <v>67.102414999999993</v>
      </c>
      <c r="E45" s="7">
        <f t="shared" si="0"/>
        <v>2.5700502106924867</v>
      </c>
    </row>
    <row r="46" spans="1:5">
      <c r="A46">
        <v>60</v>
      </c>
      <c r="B46">
        <v>26</v>
      </c>
      <c r="C46" s="8">
        <v>22.739108999999999</v>
      </c>
      <c r="D46" s="8">
        <v>70.652727999999996</v>
      </c>
      <c r="E46" s="7">
        <f t="shared" si="0"/>
        <v>3.1071018657767109</v>
      </c>
    </row>
    <row r="47" spans="1:5">
      <c r="A47">
        <v>60</v>
      </c>
      <c r="B47">
        <v>24</v>
      </c>
      <c r="C47" s="8">
        <v>19.964027000000002</v>
      </c>
      <c r="D47" s="8">
        <v>72.348600000000005</v>
      </c>
      <c r="E47" s="7">
        <f t="shared" si="0"/>
        <v>3.6239482144559312</v>
      </c>
    </row>
    <row r="48" spans="1:5">
      <c r="A48">
        <v>60</v>
      </c>
      <c r="B48">
        <v>22</v>
      </c>
      <c r="C48" s="8">
        <v>17.117674000000001</v>
      </c>
      <c r="D48" s="8">
        <v>75.869127000000006</v>
      </c>
      <c r="E48" s="7">
        <f t="shared" si="0"/>
        <v>4.4322100654563235</v>
      </c>
    </row>
    <row r="49" spans="1:5">
      <c r="A49">
        <v>60</v>
      </c>
      <c r="B49">
        <v>20</v>
      </c>
      <c r="C49" s="8">
        <v>14.528203</v>
      </c>
      <c r="D49" s="8">
        <v>80.357607999999999</v>
      </c>
      <c r="E49" s="7">
        <f t="shared" si="0"/>
        <v>5.5311457308243837</v>
      </c>
    </row>
    <row r="50" spans="1:5">
      <c r="A50">
        <v>60</v>
      </c>
      <c r="B50">
        <v>18</v>
      </c>
      <c r="C50" s="8">
        <v>12.405609999999999</v>
      </c>
      <c r="D50" s="8">
        <v>80.869810000000001</v>
      </c>
      <c r="E50" s="7">
        <f t="shared" si="0"/>
        <v>6.518809635318215</v>
      </c>
    </row>
    <row r="51" spans="1:5">
      <c r="A51">
        <v>60</v>
      </c>
      <c r="B51">
        <v>16</v>
      </c>
      <c r="C51" s="8">
        <v>10.225714999999999</v>
      </c>
      <c r="D51" s="8">
        <v>86.273773000000006</v>
      </c>
      <c r="E51" s="7">
        <f t="shared" si="0"/>
        <v>8.4369428445834842</v>
      </c>
    </row>
    <row r="52" spans="1:5">
      <c r="A52">
        <v>60</v>
      </c>
      <c r="B52">
        <v>14</v>
      </c>
      <c r="C52" s="8">
        <v>8.6379266000000001</v>
      </c>
      <c r="D52" s="8">
        <v>83.854408000000006</v>
      </c>
      <c r="E52" s="7">
        <f t="shared" si="0"/>
        <v>9.7077009198017503</v>
      </c>
    </row>
    <row r="53" spans="1:5">
      <c r="A53">
        <v>60</v>
      </c>
      <c r="B53">
        <v>12</v>
      </c>
      <c r="C53" s="8">
        <v>6.9868642000000003</v>
      </c>
      <c r="D53" s="8">
        <v>84.344381999999996</v>
      </c>
      <c r="E53" s="7">
        <f t="shared" si="0"/>
        <v>12.07185077391371</v>
      </c>
    </row>
    <row r="54" spans="1:5">
      <c r="A54">
        <v>60</v>
      </c>
      <c r="B54">
        <v>10</v>
      </c>
      <c r="C54" s="8">
        <v>5.4665382999999999</v>
      </c>
      <c r="D54" s="8">
        <v>84.141069000000002</v>
      </c>
      <c r="E54" s="7">
        <f t="shared" si="0"/>
        <v>15.392020394332553</v>
      </c>
    </row>
    <row r="55" spans="1:5">
      <c r="A55">
        <v>60</v>
      </c>
      <c r="B55">
        <v>8</v>
      </c>
      <c r="C55" s="8">
        <v>4.3007727999999998</v>
      </c>
      <c r="D55" s="8">
        <v>83.159734999999998</v>
      </c>
      <c r="E55" s="7">
        <f t="shared" si="0"/>
        <v>19.335998172235463</v>
      </c>
    </row>
    <row r="56" spans="1:5">
      <c r="A56">
        <v>60</v>
      </c>
      <c r="B56">
        <v>6</v>
      </c>
      <c r="C56" s="8">
        <v>3.2813735999999998</v>
      </c>
      <c r="D56" s="8">
        <v>75.142713000000001</v>
      </c>
      <c r="E56" s="7">
        <f t="shared" si="0"/>
        <v>22.899773741094279</v>
      </c>
    </row>
    <row r="57" spans="1:5">
      <c r="A57">
        <v>60</v>
      </c>
      <c r="B57">
        <v>4</v>
      </c>
      <c r="C57" s="8">
        <v>2.3988358000000001</v>
      </c>
      <c r="D57" s="8">
        <v>67.936655999999999</v>
      </c>
      <c r="E57" s="7">
        <f t="shared" si="0"/>
        <v>28.320677888832574</v>
      </c>
    </row>
    <row r="58" spans="1:5">
      <c r="A58">
        <v>60</v>
      </c>
      <c r="B58">
        <v>2</v>
      </c>
      <c r="C58" s="8">
        <v>1.6896981</v>
      </c>
      <c r="D58" s="8">
        <v>57.579155999999998</v>
      </c>
      <c r="E58" s="7">
        <f t="shared" si="0"/>
        <v>34.07659391935163</v>
      </c>
    </row>
    <row r="59" spans="1:5">
      <c r="A59">
        <v>60</v>
      </c>
      <c r="B59">
        <v>0</v>
      </c>
      <c r="C59" s="8">
        <v>1.2513915</v>
      </c>
      <c r="D59" s="8">
        <v>43.401538000000002</v>
      </c>
      <c r="E59" s="7">
        <f t="shared" si="0"/>
        <v>34.68262170551742</v>
      </c>
    </row>
    <row r="60" spans="1:5">
      <c r="A60">
        <v>60</v>
      </c>
      <c r="B60">
        <v>-2</v>
      </c>
      <c r="C60" s="8">
        <v>1.005957</v>
      </c>
      <c r="D60" s="8">
        <v>25.224903999999999</v>
      </c>
      <c r="E60" s="7">
        <f t="shared" si="0"/>
        <v>25.075529073310289</v>
      </c>
    </row>
    <row r="61" spans="1:5">
      <c r="A61">
        <v>60</v>
      </c>
      <c r="B61">
        <v>-4</v>
      </c>
      <c r="C61" s="8">
        <v>0.90909351000000005</v>
      </c>
      <c r="D61" s="8">
        <v>5.5826262</v>
      </c>
      <c r="E61" s="7">
        <f t="shared" si="0"/>
        <v>6.1408712509673506</v>
      </c>
    </row>
    <row r="62" spans="1:5">
      <c r="A62">
        <v>60</v>
      </c>
      <c r="B62">
        <v>-6</v>
      </c>
      <c r="C62" s="8">
        <v>4.7327725000000003</v>
      </c>
      <c r="D62" s="8">
        <v>6.0009474000000003</v>
      </c>
      <c r="E62" s="7">
        <f t="shared" si="0"/>
        <v>1.2679560236626628</v>
      </c>
    </row>
    <row r="63" spans="1:5">
      <c r="A63">
        <v>60</v>
      </c>
      <c r="B63">
        <v>-8</v>
      </c>
      <c r="C63" s="8">
        <v>6.4962701999999997</v>
      </c>
      <c r="D63" s="8">
        <v>-8.3185506</v>
      </c>
      <c r="E63" s="7">
        <f t="shared" si="0"/>
        <v>-1.2805117927514778</v>
      </c>
    </row>
    <row r="64" spans="1:5">
      <c r="A64">
        <v>60</v>
      </c>
      <c r="B64">
        <v>-10</v>
      </c>
      <c r="C64" s="8">
        <v>8.8494735000000002</v>
      </c>
      <c r="D64" s="8">
        <v>-14.357474</v>
      </c>
      <c r="E64" s="7">
        <f t="shared" si="0"/>
        <v>-1.622409965971422</v>
      </c>
    </row>
    <row r="65" spans="1:5">
      <c r="A65">
        <v>70</v>
      </c>
      <c r="B65">
        <v>30</v>
      </c>
      <c r="C65" s="8">
        <v>31.326878000000001</v>
      </c>
      <c r="D65" s="8">
        <v>58.873482000000003</v>
      </c>
      <c r="E65" s="7">
        <f t="shared" si="0"/>
        <v>1.8793280964671935</v>
      </c>
    </row>
    <row r="66" spans="1:5">
      <c r="A66">
        <v>70</v>
      </c>
      <c r="B66">
        <v>28</v>
      </c>
      <c r="C66" s="8">
        <v>26.314378999999999</v>
      </c>
      <c r="D66" s="8">
        <v>65.404081000000005</v>
      </c>
      <c r="E66" s="7">
        <f t="shared" si="0"/>
        <v>2.4854882952016464</v>
      </c>
    </row>
    <row r="67" spans="1:5">
      <c r="A67">
        <v>70</v>
      </c>
      <c r="B67">
        <v>26</v>
      </c>
      <c r="C67" s="8">
        <v>22.433109999999999</v>
      </c>
      <c r="D67" s="8">
        <v>71.924852000000001</v>
      </c>
      <c r="E67" s="7">
        <f t="shared" ref="E67:E130" si="1">D67/C67</f>
        <v>3.2061917406904348</v>
      </c>
    </row>
    <row r="68" spans="1:5">
      <c r="A68">
        <v>70</v>
      </c>
      <c r="B68">
        <v>24</v>
      </c>
      <c r="C68" s="8">
        <v>19.390927000000001</v>
      </c>
      <c r="D68" s="8">
        <v>75.142684000000003</v>
      </c>
      <c r="E68" s="7">
        <f t="shared" si="1"/>
        <v>3.8751465569438737</v>
      </c>
    </row>
    <row r="69" spans="1:5">
      <c r="A69">
        <v>70</v>
      </c>
      <c r="B69">
        <v>22</v>
      </c>
      <c r="C69" s="8">
        <v>16.476921999999998</v>
      </c>
      <c r="D69" s="8">
        <v>79.517127000000002</v>
      </c>
      <c r="E69" s="7">
        <f t="shared" si="1"/>
        <v>4.8259697411931679</v>
      </c>
    </row>
    <row r="70" spans="1:5">
      <c r="A70">
        <v>70</v>
      </c>
      <c r="B70">
        <v>20</v>
      </c>
      <c r="C70" s="8">
        <v>13.956422999999999</v>
      </c>
      <c r="D70" s="8">
        <v>83.234082000000001</v>
      </c>
      <c r="E70" s="7">
        <f t="shared" si="1"/>
        <v>5.9638549218521115</v>
      </c>
    </row>
    <row r="71" spans="1:5">
      <c r="A71">
        <v>70</v>
      </c>
      <c r="B71">
        <v>18</v>
      </c>
      <c r="C71" s="8">
        <v>11.910161</v>
      </c>
      <c r="D71" s="8">
        <v>83.229290000000006</v>
      </c>
      <c r="E71" s="7">
        <f t="shared" si="1"/>
        <v>6.9880910929751501</v>
      </c>
    </row>
    <row r="72" spans="1:5">
      <c r="A72">
        <v>70</v>
      </c>
      <c r="B72">
        <v>16</v>
      </c>
      <c r="C72" s="8">
        <v>9.7679341999999991</v>
      </c>
      <c r="D72" s="8">
        <v>87.047826000000001</v>
      </c>
      <c r="E72" s="7">
        <f t="shared" si="1"/>
        <v>8.9115901292619277</v>
      </c>
    </row>
    <row r="73" spans="1:5">
      <c r="A73">
        <v>70</v>
      </c>
      <c r="B73">
        <v>14</v>
      </c>
      <c r="C73" s="8">
        <v>8.0860187000000003</v>
      </c>
      <c r="D73" s="8">
        <v>86.430054999999996</v>
      </c>
      <c r="E73" s="7">
        <f t="shared" si="1"/>
        <v>10.688826999620963</v>
      </c>
    </row>
    <row r="74" spans="1:5">
      <c r="A74">
        <v>70</v>
      </c>
      <c r="B74">
        <v>12</v>
      </c>
      <c r="C74" s="8">
        <v>6.5441637999999998</v>
      </c>
      <c r="D74" s="8">
        <v>86.218986999999998</v>
      </c>
      <c r="E74" s="7">
        <f t="shared" si="1"/>
        <v>13.174943298332478</v>
      </c>
    </row>
    <row r="75" spans="1:5">
      <c r="A75">
        <v>70</v>
      </c>
      <c r="B75">
        <v>10</v>
      </c>
      <c r="C75" s="8">
        <v>5.0640215</v>
      </c>
      <c r="D75" s="8">
        <v>85.764554000000004</v>
      </c>
      <c r="E75" s="7">
        <f t="shared" si="1"/>
        <v>16.936056452366959</v>
      </c>
    </row>
    <row r="76" spans="1:5">
      <c r="A76">
        <v>70</v>
      </c>
      <c r="B76">
        <v>8</v>
      </c>
      <c r="C76" s="8">
        <v>3.9657095</v>
      </c>
      <c r="D76" s="8">
        <v>81.488595000000004</v>
      </c>
      <c r="E76" s="7">
        <f t="shared" si="1"/>
        <v>20.548301634297722</v>
      </c>
    </row>
    <row r="77" spans="1:5">
      <c r="A77">
        <v>70</v>
      </c>
      <c r="B77">
        <v>6</v>
      </c>
      <c r="C77" s="8">
        <v>2.9733425000000002</v>
      </c>
      <c r="D77" s="8">
        <v>75.950857999999997</v>
      </c>
      <c r="E77" s="7">
        <f t="shared" si="1"/>
        <v>25.54393178720581</v>
      </c>
    </row>
    <row r="78" spans="1:5">
      <c r="A78">
        <v>70</v>
      </c>
      <c r="B78">
        <v>4</v>
      </c>
      <c r="C78" s="8">
        <v>2.1231930999999999</v>
      </c>
      <c r="D78" s="8">
        <v>69.098877999999999</v>
      </c>
      <c r="E78" s="7">
        <f t="shared" si="1"/>
        <v>32.544792086975036</v>
      </c>
    </row>
    <row r="79" spans="1:5">
      <c r="A79">
        <v>70</v>
      </c>
      <c r="B79">
        <v>2</v>
      </c>
      <c r="C79" s="8">
        <v>1.4993501</v>
      </c>
      <c r="D79" s="8">
        <v>58.457676999999997</v>
      </c>
      <c r="E79" s="7">
        <f t="shared" si="1"/>
        <v>38.98867716085789</v>
      </c>
    </row>
    <row r="80" spans="1:5">
      <c r="A80">
        <v>70</v>
      </c>
      <c r="B80">
        <v>0</v>
      </c>
      <c r="C80" s="8">
        <v>1.135373</v>
      </c>
      <c r="D80" s="8">
        <v>43.246001</v>
      </c>
      <c r="E80" s="7">
        <f t="shared" si="1"/>
        <v>38.089685944619085</v>
      </c>
    </row>
    <row r="81" spans="1:5">
      <c r="A81">
        <v>70</v>
      </c>
      <c r="B81">
        <v>-2</v>
      </c>
      <c r="C81" s="8">
        <v>0.94672413</v>
      </c>
      <c r="D81" s="8">
        <v>23.784579999999998</v>
      </c>
      <c r="E81" s="7">
        <f t="shared" si="1"/>
        <v>25.123031352332806</v>
      </c>
    </row>
    <row r="82" spans="1:5">
      <c r="A82">
        <v>70</v>
      </c>
      <c r="B82">
        <v>-4</v>
      </c>
      <c r="C82" s="8">
        <v>0.87793270000000001</v>
      </c>
      <c r="D82" s="8">
        <v>4.7657175000000001</v>
      </c>
      <c r="E82" s="7">
        <f t="shared" si="1"/>
        <v>5.4283403500063274</v>
      </c>
    </row>
    <row r="83" spans="1:5">
      <c r="A83">
        <v>70</v>
      </c>
      <c r="B83">
        <v>-6</v>
      </c>
      <c r="C83" s="8">
        <v>0.94246783999999995</v>
      </c>
      <c r="D83" s="8">
        <v>-12.497112</v>
      </c>
      <c r="E83" s="7">
        <f t="shared" si="1"/>
        <v>-13.259987736027153</v>
      </c>
    </row>
    <row r="84" spans="1:5">
      <c r="A84">
        <v>70</v>
      </c>
      <c r="B84">
        <v>-8</v>
      </c>
      <c r="C84" s="8">
        <v>6.1212581000000004</v>
      </c>
      <c r="D84" s="8">
        <v>-9.0264194999999994</v>
      </c>
      <c r="E84" s="7">
        <f t="shared" si="1"/>
        <v>-1.4746020103285629</v>
      </c>
    </row>
    <row r="85" spans="1:5">
      <c r="A85">
        <v>70</v>
      </c>
      <c r="B85">
        <v>-10</v>
      </c>
      <c r="C85" s="8">
        <v>8.4200406999999995</v>
      </c>
      <c r="D85" s="8">
        <v>-14.149660000000001</v>
      </c>
      <c r="E85" s="7">
        <f t="shared" si="1"/>
        <v>-1.6804740623165872</v>
      </c>
    </row>
    <row r="86" spans="1:5">
      <c r="A86">
        <v>80</v>
      </c>
      <c r="B86">
        <v>30</v>
      </c>
      <c r="C86" s="8">
        <v>31.961424000000001</v>
      </c>
      <c r="D86" s="8">
        <v>58.235768999999998</v>
      </c>
      <c r="E86" s="7">
        <f t="shared" si="1"/>
        <v>1.8220642797392255</v>
      </c>
    </row>
    <row r="87" spans="1:5">
      <c r="A87">
        <v>80</v>
      </c>
      <c r="B87">
        <v>28</v>
      </c>
      <c r="C87" s="8">
        <v>28.037566999999999</v>
      </c>
      <c r="D87" s="8">
        <v>59.121228000000002</v>
      </c>
      <c r="E87" s="7">
        <f t="shared" si="1"/>
        <v>2.1086433070315982</v>
      </c>
    </row>
    <row r="88" spans="1:5">
      <c r="A88">
        <v>80</v>
      </c>
      <c r="B88">
        <v>26</v>
      </c>
      <c r="C88" s="8">
        <v>22.716553000000001</v>
      </c>
      <c r="D88" s="8">
        <v>69.161573000000004</v>
      </c>
      <c r="E88" s="7">
        <f t="shared" si="1"/>
        <v>3.0445452265579203</v>
      </c>
    </row>
    <row r="89" spans="1:5">
      <c r="A89">
        <v>80</v>
      </c>
      <c r="B89">
        <v>24</v>
      </c>
      <c r="C89" s="8">
        <v>19.561335</v>
      </c>
      <c r="D89" s="8">
        <v>73.703365000000005</v>
      </c>
      <c r="E89" s="7">
        <f t="shared" si="1"/>
        <v>3.7678085365850547</v>
      </c>
    </row>
    <row r="90" spans="1:5">
      <c r="A90">
        <v>80</v>
      </c>
      <c r="B90">
        <v>22</v>
      </c>
      <c r="C90" s="8">
        <v>16.621651</v>
      </c>
      <c r="D90" s="8">
        <v>77.166847000000004</v>
      </c>
      <c r="E90" s="7">
        <f t="shared" si="1"/>
        <v>4.6425500691838621</v>
      </c>
    </row>
    <row r="91" spans="1:5">
      <c r="A91">
        <v>80</v>
      </c>
      <c r="B91">
        <v>20</v>
      </c>
      <c r="C91" s="8">
        <v>13.726877</v>
      </c>
      <c r="D91" s="8">
        <v>82.473827999999997</v>
      </c>
      <c r="E91" s="7">
        <f t="shared" si="1"/>
        <v>6.0082004085852887</v>
      </c>
    </row>
    <row r="92" spans="1:5">
      <c r="A92">
        <v>80</v>
      </c>
      <c r="B92">
        <v>18</v>
      </c>
      <c r="C92" s="8">
        <v>11.780003000000001</v>
      </c>
      <c r="D92" s="8">
        <v>81.839529999999996</v>
      </c>
      <c r="E92" s="7">
        <f t="shared" si="1"/>
        <v>6.9473267536519296</v>
      </c>
    </row>
    <row r="93" spans="1:5">
      <c r="A93">
        <v>80</v>
      </c>
      <c r="B93">
        <v>16</v>
      </c>
      <c r="C93" s="8">
        <v>9.4232268000000001</v>
      </c>
      <c r="D93" s="8">
        <v>86.173952999999997</v>
      </c>
      <c r="E93" s="7">
        <f t="shared" si="1"/>
        <v>9.1448454790454576</v>
      </c>
    </row>
    <row r="94" spans="1:5">
      <c r="A94">
        <v>80</v>
      </c>
      <c r="B94">
        <v>14</v>
      </c>
      <c r="C94" s="8">
        <v>7.5687017000000001</v>
      </c>
      <c r="D94" s="8">
        <v>89.509911000000002</v>
      </c>
      <c r="E94" s="7">
        <f t="shared" si="1"/>
        <v>11.826323000680553</v>
      </c>
    </row>
    <row r="95" spans="1:5">
      <c r="A95">
        <v>80</v>
      </c>
      <c r="B95">
        <v>12</v>
      </c>
      <c r="C95" s="8">
        <v>6.1477043</v>
      </c>
      <c r="D95" s="8">
        <v>87.335954999999998</v>
      </c>
      <c r="E95" s="7">
        <f t="shared" si="1"/>
        <v>14.206271274303157</v>
      </c>
    </row>
    <row r="96" spans="1:5">
      <c r="A96">
        <v>80</v>
      </c>
      <c r="B96">
        <v>10</v>
      </c>
      <c r="C96" s="8">
        <v>4.7732492999999998</v>
      </c>
      <c r="D96" s="8">
        <v>86.640934000000001</v>
      </c>
      <c r="E96" s="7">
        <f t="shared" si="1"/>
        <v>18.151353209227938</v>
      </c>
    </row>
    <row r="97" spans="1:5">
      <c r="A97">
        <v>80</v>
      </c>
      <c r="B97">
        <v>8</v>
      </c>
      <c r="C97" s="8">
        <v>3.6215225000000002</v>
      </c>
      <c r="D97" s="8">
        <v>81.689757</v>
      </c>
      <c r="E97" s="7">
        <f t="shared" si="1"/>
        <v>22.556744297460529</v>
      </c>
    </row>
    <row r="98" spans="1:5">
      <c r="A98">
        <v>80</v>
      </c>
      <c r="B98">
        <v>6</v>
      </c>
      <c r="C98" s="8">
        <v>2.6490811999999999</v>
      </c>
      <c r="D98" s="8">
        <v>77.511697999999996</v>
      </c>
      <c r="E98" s="7">
        <f t="shared" si="1"/>
        <v>29.259842242661342</v>
      </c>
    </row>
    <row r="99" spans="1:5">
      <c r="A99">
        <v>80</v>
      </c>
      <c r="B99">
        <v>4</v>
      </c>
      <c r="C99" s="8">
        <v>1.8873362</v>
      </c>
      <c r="D99" s="8">
        <v>69.354231999999996</v>
      </c>
      <c r="E99" s="7">
        <f t="shared" si="1"/>
        <v>36.747152944981394</v>
      </c>
    </row>
    <row r="100" spans="1:5">
      <c r="A100">
        <v>80</v>
      </c>
      <c r="B100">
        <v>2</v>
      </c>
      <c r="C100" s="8">
        <v>1.3343807999999999</v>
      </c>
      <c r="D100" s="8">
        <v>58.366573000000002</v>
      </c>
      <c r="E100" s="7">
        <f t="shared" si="1"/>
        <v>43.740567160438765</v>
      </c>
    </row>
    <row r="101" spans="1:5">
      <c r="A101">
        <v>80</v>
      </c>
      <c r="B101">
        <v>0</v>
      </c>
      <c r="C101" s="8">
        <v>1.0671364000000001</v>
      </c>
      <c r="D101" s="8">
        <v>39.862375999999998</v>
      </c>
      <c r="E101" s="7">
        <f t="shared" si="1"/>
        <v>37.354527499952205</v>
      </c>
    </row>
    <row r="102" spans="1:5">
      <c r="A102">
        <v>80</v>
      </c>
      <c r="B102">
        <v>-2</v>
      </c>
      <c r="C102" s="8">
        <v>0.90590413000000003</v>
      </c>
      <c r="D102" s="8">
        <v>21.639624999999999</v>
      </c>
      <c r="E102" s="7">
        <f t="shared" si="1"/>
        <v>23.887323485322888</v>
      </c>
    </row>
    <row r="103" spans="1:5">
      <c r="A103">
        <v>80</v>
      </c>
      <c r="B103">
        <v>-4</v>
      </c>
      <c r="C103" s="8">
        <v>0.84758060000000002</v>
      </c>
      <c r="D103" s="8">
        <v>3.9155186</v>
      </c>
      <c r="E103" s="7">
        <f t="shared" si="1"/>
        <v>4.6196416010465553</v>
      </c>
    </row>
    <row r="104" spans="1:5">
      <c r="A104">
        <v>80</v>
      </c>
      <c r="B104">
        <v>-6</v>
      </c>
      <c r="C104" s="8">
        <v>0.93054934</v>
      </c>
      <c r="D104" s="8">
        <v>-12.846481000000001</v>
      </c>
      <c r="E104" s="7">
        <f t="shared" si="1"/>
        <v>-13.805265822874047</v>
      </c>
    </row>
    <row r="105" spans="1:5">
      <c r="A105">
        <v>80</v>
      </c>
      <c r="B105">
        <v>-8</v>
      </c>
      <c r="C105" s="8">
        <v>5.8565629000000001</v>
      </c>
      <c r="D105" s="8">
        <v>-9.9860428999999993</v>
      </c>
      <c r="E105" s="7">
        <f t="shared" si="1"/>
        <v>-1.7051029879658595</v>
      </c>
    </row>
    <row r="106" spans="1:5">
      <c r="A106">
        <v>80</v>
      </c>
      <c r="B106">
        <v>-10</v>
      </c>
      <c r="C106" s="8">
        <v>8.0733919000000007</v>
      </c>
      <c r="D106" s="8">
        <v>-13.821137</v>
      </c>
      <c r="E106" s="7">
        <f t="shared" si="1"/>
        <v>-1.7119368378487856</v>
      </c>
    </row>
    <row r="107" spans="1:5">
      <c r="A107">
        <v>90</v>
      </c>
      <c r="B107">
        <v>30</v>
      </c>
      <c r="C107" s="8">
        <v>32.174525000000003</v>
      </c>
      <c r="D107" s="8">
        <v>58.110154000000001</v>
      </c>
      <c r="E107" s="7">
        <f t="shared" si="1"/>
        <v>1.8060920557490747</v>
      </c>
    </row>
    <row r="108" spans="1:5">
      <c r="A108">
        <v>90</v>
      </c>
      <c r="B108">
        <v>28</v>
      </c>
      <c r="C108" s="8">
        <v>28.926546999999999</v>
      </c>
      <c r="D108" s="8">
        <v>58.044370000000001</v>
      </c>
      <c r="E108" s="7">
        <f t="shared" si="1"/>
        <v>2.0066124726190098</v>
      </c>
    </row>
    <row r="109" spans="1:5">
      <c r="A109">
        <v>90</v>
      </c>
      <c r="B109">
        <v>26</v>
      </c>
      <c r="C109" s="8">
        <v>23.027937999999999</v>
      </c>
      <c r="D109" s="8">
        <v>67.500009000000006</v>
      </c>
      <c r="E109" s="7">
        <f t="shared" si="1"/>
        <v>2.9312224568261391</v>
      </c>
    </row>
    <row r="110" spans="1:5">
      <c r="A110">
        <v>90</v>
      </c>
      <c r="B110">
        <v>24</v>
      </c>
      <c r="C110" s="8">
        <v>19.408823000000002</v>
      </c>
      <c r="D110" s="8">
        <v>72.493905999999996</v>
      </c>
      <c r="E110" s="7">
        <f t="shared" si="1"/>
        <v>3.7351005777114867</v>
      </c>
    </row>
    <row r="111" spans="1:5">
      <c r="A111">
        <v>90</v>
      </c>
      <c r="B111">
        <v>22</v>
      </c>
      <c r="C111" s="8">
        <v>16.037296000000001</v>
      </c>
      <c r="D111" s="8">
        <v>79.502319999999997</v>
      </c>
      <c r="E111" s="7">
        <f t="shared" si="1"/>
        <v>4.9573394417612535</v>
      </c>
    </row>
    <row r="112" spans="1:5">
      <c r="A112">
        <v>90</v>
      </c>
      <c r="B112">
        <v>20</v>
      </c>
      <c r="C112" s="8">
        <v>13.712187999999999</v>
      </c>
      <c r="D112" s="8">
        <v>81.268966000000006</v>
      </c>
      <c r="E112" s="7">
        <f t="shared" si="1"/>
        <v>5.9267686528218553</v>
      </c>
    </row>
    <row r="113" spans="1:5">
      <c r="A113">
        <v>90</v>
      </c>
      <c r="B113">
        <v>18</v>
      </c>
      <c r="C113" s="8">
        <v>10.99118</v>
      </c>
      <c r="D113" s="8">
        <v>86.473692999999997</v>
      </c>
      <c r="E113" s="7">
        <f t="shared" si="1"/>
        <v>7.8675531653562221</v>
      </c>
    </row>
    <row r="114" spans="1:5">
      <c r="A114">
        <v>90</v>
      </c>
      <c r="B114">
        <v>16</v>
      </c>
      <c r="C114" s="8">
        <v>9.0563719999999996</v>
      </c>
      <c r="D114" s="8">
        <v>87.145955000000001</v>
      </c>
      <c r="E114" s="7">
        <f t="shared" si="1"/>
        <v>9.6226121232652542</v>
      </c>
    </row>
    <row r="115" spans="1:5">
      <c r="A115">
        <v>90</v>
      </c>
      <c r="B115">
        <v>14</v>
      </c>
      <c r="C115" s="8">
        <v>7.2442735999999996</v>
      </c>
      <c r="D115" s="8">
        <v>88.201284999999999</v>
      </c>
      <c r="E115" s="7">
        <f t="shared" si="1"/>
        <v>12.175311131263735</v>
      </c>
    </row>
    <row r="116" spans="1:5">
      <c r="A116">
        <v>90</v>
      </c>
      <c r="B116">
        <v>12</v>
      </c>
      <c r="C116" s="8">
        <v>5.6530652999999997</v>
      </c>
      <c r="D116" s="8">
        <v>88.988474999999994</v>
      </c>
      <c r="E116" s="7">
        <f t="shared" si="1"/>
        <v>15.741632243307007</v>
      </c>
    </row>
    <row r="117" spans="1:5">
      <c r="A117">
        <v>90</v>
      </c>
      <c r="B117">
        <v>10</v>
      </c>
      <c r="C117" s="8">
        <v>4.3825896000000002</v>
      </c>
      <c r="D117" s="8">
        <v>87.322847999999993</v>
      </c>
      <c r="E117" s="7">
        <f t="shared" si="1"/>
        <v>19.924943006299287</v>
      </c>
    </row>
    <row r="118" spans="1:5">
      <c r="A118">
        <v>90</v>
      </c>
      <c r="B118">
        <v>8</v>
      </c>
      <c r="C118" s="8">
        <v>3.3120335999999999</v>
      </c>
      <c r="D118" s="8">
        <v>84.054085999999998</v>
      </c>
      <c r="E118" s="7">
        <f t="shared" si="1"/>
        <v>25.378391692644666</v>
      </c>
    </row>
    <row r="119" spans="1:5">
      <c r="A119">
        <v>90</v>
      </c>
      <c r="B119">
        <v>6</v>
      </c>
      <c r="C119" s="8">
        <v>2.3428097999999999</v>
      </c>
      <c r="D119" s="8">
        <v>79.279773000000006</v>
      </c>
      <c r="E119" s="7">
        <f t="shared" si="1"/>
        <v>33.839611307755334</v>
      </c>
    </row>
    <row r="120" spans="1:5">
      <c r="A120">
        <v>90</v>
      </c>
      <c r="B120">
        <v>4</v>
      </c>
      <c r="C120" s="8">
        <v>1.6554918000000001</v>
      </c>
      <c r="D120" s="8">
        <v>70.539250999999993</v>
      </c>
      <c r="E120" s="7">
        <f t="shared" si="1"/>
        <v>42.609242159943037</v>
      </c>
    </row>
    <row r="121" spans="1:5">
      <c r="A121">
        <v>90</v>
      </c>
      <c r="B121">
        <v>2</v>
      </c>
      <c r="C121" s="8">
        <v>1.2525955</v>
      </c>
      <c r="D121" s="8">
        <v>56.210574999999999</v>
      </c>
      <c r="E121" s="7">
        <f t="shared" si="1"/>
        <v>44.875280966600947</v>
      </c>
    </row>
    <row r="122" spans="1:5">
      <c r="A122">
        <v>90</v>
      </c>
      <c r="B122">
        <v>0</v>
      </c>
      <c r="C122" s="8">
        <v>1.0049473</v>
      </c>
      <c r="D122" s="8">
        <v>38.683965000000001</v>
      </c>
      <c r="E122" s="7">
        <f t="shared" si="1"/>
        <v>38.493525978924467</v>
      </c>
    </row>
    <row r="123" spans="1:5">
      <c r="A123">
        <v>90</v>
      </c>
      <c r="B123">
        <v>-2</v>
      </c>
      <c r="C123" s="8">
        <v>0.86776405000000001</v>
      </c>
      <c r="D123" s="8">
        <v>20.813976</v>
      </c>
      <c r="E123" s="7">
        <f t="shared" si="1"/>
        <v>23.985755113962142</v>
      </c>
    </row>
    <row r="124" spans="1:5">
      <c r="A124">
        <v>90</v>
      </c>
      <c r="B124">
        <v>-4</v>
      </c>
      <c r="C124" s="8">
        <v>0.82868481999999999</v>
      </c>
      <c r="D124" s="8">
        <v>3.2280753</v>
      </c>
      <c r="E124" s="7">
        <f t="shared" si="1"/>
        <v>3.8954198533526898</v>
      </c>
    </row>
    <row r="125" spans="1:5">
      <c r="A125">
        <v>90</v>
      </c>
      <c r="B125">
        <v>-6</v>
      </c>
      <c r="C125" s="8">
        <v>0.87830722000000006</v>
      </c>
      <c r="D125" s="8">
        <v>-12.851050000000001</v>
      </c>
      <c r="E125" s="7">
        <f t="shared" si="1"/>
        <v>-14.631611476448981</v>
      </c>
    </row>
    <row r="126" spans="1:5">
      <c r="A126">
        <v>90</v>
      </c>
      <c r="B126">
        <v>-8</v>
      </c>
      <c r="C126" s="8">
        <v>5.5858261000000002</v>
      </c>
      <c r="D126" s="8">
        <v>-10.520777000000001</v>
      </c>
      <c r="E126" s="7">
        <f t="shared" si="1"/>
        <v>-1.883477360671862</v>
      </c>
    </row>
    <row r="127" spans="1:5">
      <c r="A127">
        <v>90</v>
      </c>
      <c r="B127">
        <v>-10</v>
      </c>
      <c r="C127" s="8">
        <v>7.7381690000000001</v>
      </c>
      <c r="D127" s="8">
        <v>-13.829469</v>
      </c>
      <c r="E127" s="7">
        <f t="shared" si="1"/>
        <v>-1.7871758810126788</v>
      </c>
    </row>
    <row r="128" spans="1:5">
      <c r="A128">
        <v>100</v>
      </c>
      <c r="B128">
        <v>30</v>
      </c>
      <c r="C128" s="8">
        <v>32.154072999999997</v>
      </c>
      <c r="D128" s="8">
        <v>57.835656</v>
      </c>
      <c r="E128" s="7">
        <f t="shared" si="1"/>
        <v>1.7987038842637448</v>
      </c>
    </row>
    <row r="129" spans="1:6">
      <c r="A129">
        <v>100</v>
      </c>
      <c r="B129">
        <v>28</v>
      </c>
      <c r="C129" s="8">
        <v>28.940417</v>
      </c>
      <c r="D129" s="8">
        <v>57.806663</v>
      </c>
      <c r="E129" s="7">
        <f t="shared" si="1"/>
        <v>1.9974371136393785</v>
      </c>
    </row>
    <row r="130" spans="1:6">
      <c r="A130">
        <v>100</v>
      </c>
      <c r="B130">
        <v>26</v>
      </c>
      <c r="C130" s="8">
        <v>25.922919</v>
      </c>
      <c r="D130" s="8">
        <v>55.519272999999998</v>
      </c>
      <c r="E130" s="7">
        <f t="shared" si="1"/>
        <v>2.1417060709868361</v>
      </c>
    </row>
    <row r="131" spans="1:6">
      <c r="A131">
        <v>100</v>
      </c>
      <c r="B131">
        <v>24</v>
      </c>
      <c r="C131" s="8">
        <v>19.136641000000001</v>
      </c>
      <c r="D131" s="8">
        <v>73.467100000000002</v>
      </c>
      <c r="E131" s="7">
        <f t="shared" ref="E131:E148" si="2">D131/C131</f>
        <v>3.8390802231175263</v>
      </c>
    </row>
    <row r="132" spans="1:6">
      <c r="A132">
        <v>100</v>
      </c>
      <c r="B132">
        <v>22</v>
      </c>
      <c r="C132" s="8">
        <v>16.165074000000001</v>
      </c>
      <c r="D132" s="8">
        <v>76.647174000000007</v>
      </c>
      <c r="E132" s="7">
        <f t="shared" si="2"/>
        <v>4.7415294232491609</v>
      </c>
    </row>
    <row r="133" spans="1:6">
      <c r="A133" s="36">
        <v>100</v>
      </c>
      <c r="B133" s="36">
        <v>20</v>
      </c>
      <c r="C133" s="55">
        <v>13.117989</v>
      </c>
      <c r="D133" s="55">
        <v>83.297306000000006</v>
      </c>
      <c r="E133" s="37">
        <f t="shared" si="2"/>
        <v>6.3498533197428362</v>
      </c>
      <c r="F133" t="s">
        <v>83</v>
      </c>
    </row>
    <row r="134" spans="1:6">
      <c r="A134">
        <v>100</v>
      </c>
      <c r="B134">
        <v>18</v>
      </c>
      <c r="C134" s="8">
        <v>10.528492</v>
      </c>
      <c r="D134" s="8">
        <v>87.450683999999995</v>
      </c>
      <c r="E134" s="7">
        <f t="shared" si="2"/>
        <v>8.3060977773455118</v>
      </c>
    </row>
    <row r="135" spans="1:6">
      <c r="A135" s="36">
        <v>100</v>
      </c>
      <c r="B135" s="36">
        <v>16</v>
      </c>
      <c r="C135" s="55">
        <v>8.7186081000000009</v>
      </c>
      <c r="D135" s="55">
        <v>86.313603999999998</v>
      </c>
      <c r="E135" s="37">
        <f t="shared" si="2"/>
        <v>9.8999293247278768</v>
      </c>
      <c r="F135" t="s">
        <v>84</v>
      </c>
    </row>
    <row r="136" spans="1:6">
      <c r="A136">
        <v>100</v>
      </c>
      <c r="B136">
        <v>14</v>
      </c>
      <c r="C136" s="8">
        <v>6.9384630999999999</v>
      </c>
      <c r="D136" s="8">
        <v>87.948938999999996</v>
      </c>
      <c r="E136" s="7">
        <f t="shared" si="2"/>
        <v>12.67556485239505</v>
      </c>
    </row>
    <row r="137" spans="1:6">
      <c r="A137" s="36">
        <v>100</v>
      </c>
      <c r="B137" s="36">
        <v>12</v>
      </c>
      <c r="C137" s="55">
        <v>5.3347122000000002</v>
      </c>
      <c r="D137" s="55">
        <v>90.721316000000002</v>
      </c>
      <c r="E137" s="37">
        <f t="shared" si="2"/>
        <v>17.005850100029765</v>
      </c>
      <c r="F137" t="s">
        <v>85</v>
      </c>
    </row>
    <row r="138" spans="1:6">
      <c r="A138">
        <v>100</v>
      </c>
      <c r="B138">
        <v>10</v>
      </c>
      <c r="C138" s="8">
        <v>4.0343124000000001</v>
      </c>
      <c r="D138" s="8">
        <v>88.593440000000001</v>
      </c>
      <c r="E138" s="7">
        <f t="shared" si="2"/>
        <v>21.959985052223519</v>
      </c>
    </row>
    <row r="139" spans="1:6">
      <c r="A139" s="36">
        <v>100</v>
      </c>
      <c r="B139" s="36">
        <v>8</v>
      </c>
      <c r="C139" s="55">
        <v>3.0081543000000002</v>
      </c>
      <c r="D139" s="55">
        <v>85.335048</v>
      </c>
      <c r="E139" s="37">
        <f t="shared" si="2"/>
        <v>28.36790918604142</v>
      </c>
      <c r="F139" t="s">
        <v>86</v>
      </c>
    </row>
    <row r="140" spans="1:6">
      <c r="A140">
        <v>100</v>
      </c>
      <c r="B140">
        <v>6</v>
      </c>
      <c r="C140" s="8">
        <v>2.1147589999999998</v>
      </c>
      <c r="D140" s="8">
        <v>80.029696999999999</v>
      </c>
      <c r="E140" s="7">
        <f t="shared" si="2"/>
        <v>37.843412417206878</v>
      </c>
    </row>
    <row r="141" spans="1:6">
      <c r="A141">
        <v>100</v>
      </c>
      <c r="B141">
        <v>4</v>
      </c>
      <c r="C141" s="8">
        <v>1.5315468000000001</v>
      </c>
      <c r="D141" s="8">
        <v>68.992014999999995</v>
      </c>
      <c r="E141" s="7">
        <f t="shared" si="2"/>
        <v>45.047278346309753</v>
      </c>
    </row>
    <row r="142" spans="1:6">
      <c r="A142" s="36">
        <v>100</v>
      </c>
      <c r="B142" s="36">
        <v>2</v>
      </c>
      <c r="C142" s="55">
        <v>1.1765388000000001</v>
      </c>
      <c r="D142" s="55">
        <v>54.053654000000002</v>
      </c>
      <c r="E142" s="37">
        <f t="shared" si="2"/>
        <v>45.942942128215407</v>
      </c>
      <c r="F142" t="s">
        <v>87</v>
      </c>
    </row>
    <row r="143" spans="1:6">
      <c r="A143">
        <v>100</v>
      </c>
      <c r="B143">
        <v>0</v>
      </c>
      <c r="C143" s="8">
        <v>0.96346080000000001</v>
      </c>
      <c r="D143" s="8">
        <v>37.475909000000001</v>
      </c>
      <c r="E143" s="7">
        <f t="shared" si="2"/>
        <v>38.897180871292328</v>
      </c>
    </row>
    <row r="144" spans="1:6">
      <c r="A144">
        <v>100</v>
      </c>
      <c r="B144">
        <v>-2</v>
      </c>
      <c r="C144" s="8">
        <v>0.84421908999999995</v>
      </c>
      <c r="D144" s="8">
        <v>19.736930000000001</v>
      </c>
      <c r="E144" s="7">
        <f t="shared" si="2"/>
        <v>23.378919327683057</v>
      </c>
    </row>
    <row r="145" spans="1:5">
      <c r="A145">
        <v>100</v>
      </c>
      <c r="B145">
        <v>-4</v>
      </c>
      <c r="C145" s="8">
        <v>0.80298751999999995</v>
      </c>
      <c r="D145" s="8">
        <v>2.5449728</v>
      </c>
      <c r="E145" s="7">
        <f t="shared" si="2"/>
        <v>3.169380266333405</v>
      </c>
    </row>
    <row r="146" spans="1:5">
      <c r="A146">
        <v>100</v>
      </c>
      <c r="B146">
        <v>-6</v>
      </c>
      <c r="C146" s="8">
        <v>0.87371188</v>
      </c>
      <c r="D146" s="8">
        <v>-12.841358</v>
      </c>
      <c r="E146" s="7">
        <f t="shared" si="2"/>
        <v>-14.697474412274214</v>
      </c>
    </row>
    <row r="147" spans="1:5">
      <c r="A147">
        <v>100</v>
      </c>
      <c r="B147">
        <v>-8</v>
      </c>
      <c r="C147" s="8">
        <v>5.4554710000000002</v>
      </c>
      <c r="D147" s="8">
        <v>-11.105817</v>
      </c>
      <c r="E147" s="7">
        <f t="shared" si="2"/>
        <v>-2.0357210220712383</v>
      </c>
    </row>
    <row r="148" spans="1:5">
      <c r="A148">
        <v>100</v>
      </c>
      <c r="B148">
        <v>-10</v>
      </c>
      <c r="C148" s="8">
        <v>7.5495558000000003</v>
      </c>
      <c r="D148" s="8">
        <v>-13.71693</v>
      </c>
      <c r="E148" s="7">
        <f t="shared" si="2"/>
        <v>-1.816918817925685</v>
      </c>
    </row>
  </sheetData>
  <mergeCells count="1">
    <mergeCell ref="K1:N1"/>
  </mergeCells>
  <hyperlinks>
    <hyperlink ref="K1:N1" location="doe!A1" display="Powrót do DOE" xr:uid="{EFC6F45F-3FFB-4080-8C8D-B07308420173}"/>
  </hyperlinks>
  <pageMargins left="0.78749999999999998" right="0.78749999999999998" top="1.05277777777778" bottom="1.05277777777778" header="0.78749999999999998" footer="0.78749999999999998"/>
  <pageSetup paperSize="9" firstPageNumber="0" orientation="portrait" horizontalDpi="300" verticalDpi="300"/>
  <headerFooter>
    <oddHeader>&amp;C&amp;"Times New Roman,Normalny"&amp;12&amp;A</oddHeader>
    <oddFooter>&amp;C&amp;"Times New Roman,Normalny"&amp;12Strona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E6A9BC-7FF7-4D59-9234-43191D06B5E7}">
  <dimension ref="A1:N148"/>
  <sheetViews>
    <sheetView workbookViewId="0">
      <selection activeCell="A17" sqref="A17"/>
    </sheetView>
  </sheetViews>
  <sheetFormatPr defaultRowHeight="15"/>
  <sheetData>
    <row r="1" spans="1:14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>
      <c r="A2">
        <v>30</v>
      </c>
      <c r="B2">
        <v>40</v>
      </c>
      <c r="C2">
        <v>15</v>
      </c>
      <c r="D2">
        <v>26.685507999999999</v>
      </c>
      <c r="E2">
        <v>69.745895000000004</v>
      </c>
      <c r="F2">
        <v>2.61</v>
      </c>
      <c r="H2">
        <v>91.5</v>
      </c>
      <c r="I2">
        <v>49.1</v>
      </c>
    </row>
    <row r="3" spans="1:14">
      <c r="A3">
        <v>28</v>
      </c>
      <c r="B3">
        <v>40</v>
      </c>
      <c r="C3">
        <v>17</v>
      </c>
      <c r="D3">
        <v>24.558935000000002</v>
      </c>
      <c r="E3">
        <v>65.646427000000003</v>
      </c>
      <c r="F3">
        <v>2.67</v>
      </c>
    </row>
    <row r="4" spans="1:14">
      <c r="A4">
        <v>26</v>
      </c>
      <c r="B4">
        <v>40</v>
      </c>
      <c r="C4">
        <v>19</v>
      </c>
      <c r="D4">
        <v>21.072683000000001</v>
      </c>
      <c r="E4">
        <v>72.117923000000005</v>
      </c>
      <c r="F4">
        <v>3.42</v>
      </c>
    </row>
    <row r="5" spans="1:14">
      <c r="A5">
        <v>24</v>
      </c>
      <c r="B5">
        <v>40</v>
      </c>
      <c r="C5">
        <v>21</v>
      </c>
      <c r="D5">
        <v>18.666276</v>
      </c>
      <c r="E5">
        <v>73.555262999999997</v>
      </c>
      <c r="F5">
        <v>3.94</v>
      </c>
    </row>
    <row r="6" spans="1:14">
      <c r="A6">
        <v>22</v>
      </c>
      <c r="B6">
        <v>40</v>
      </c>
      <c r="C6">
        <v>23</v>
      </c>
      <c r="D6">
        <v>16.50357</v>
      </c>
      <c r="E6">
        <v>74.878255999999993</v>
      </c>
      <c r="F6">
        <v>4.54</v>
      </c>
    </row>
    <row r="7" spans="1:14">
      <c r="A7">
        <v>20</v>
      </c>
      <c r="B7">
        <v>40</v>
      </c>
      <c r="C7">
        <v>25</v>
      </c>
      <c r="D7">
        <v>14.579983</v>
      </c>
      <c r="E7">
        <v>76.581688999999997</v>
      </c>
      <c r="F7">
        <v>5.25</v>
      </c>
    </row>
    <row r="8" spans="1:14">
      <c r="A8">
        <v>18</v>
      </c>
      <c r="B8">
        <v>40</v>
      </c>
      <c r="C8">
        <v>27</v>
      </c>
      <c r="D8">
        <v>12.712156</v>
      </c>
      <c r="E8">
        <v>77.727705999999998</v>
      </c>
      <c r="F8">
        <v>6.11</v>
      </c>
    </row>
    <row r="9" spans="1:14">
      <c r="A9">
        <v>16</v>
      </c>
      <c r="B9">
        <v>40</v>
      </c>
      <c r="C9">
        <v>29</v>
      </c>
      <c r="D9">
        <v>10.989133000000001</v>
      </c>
      <c r="E9">
        <v>78.600187000000005</v>
      </c>
      <c r="F9">
        <v>7.15</v>
      </c>
    </row>
    <row r="10" spans="1:14">
      <c r="A10">
        <v>14</v>
      </c>
      <c r="B10">
        <v>40</v>
      </c>
      <c r="C10">
        <v>31</v>
      </c>
      <c r="D10">
        <v>9.1103570000000005</v>
      </c>
      <c r="E10">
        <v>79.096194999999994</v>
      </c>
      <c r="F10">
        <v>8.68</v>
      </c>
    </row>
    <row r="11" spans="1:14">
      <c r="A11">
        <v>12</v>
      </c>
      <c r="B11">
        <v>40</v>
      </c>
      <c r="C11">
        <v>33</v>
      </c>
      <c r="D11">
        <v>7.7206463999999997</v>
      </c>
      <c r="E11">
        <v>80.579204000000004</v>
      </c>
      <c r="F11">
        <v>10.44</v>
      </c>
    </row>
    <row r="12" spans="1:14">
      <c r="A12">
        <v>10</v>
      </c>
      <c r="B12">
        <v>40</v>
      </c>
      <c r="C12">
        <v>35</v>
      </c>
      <c r="D12">
        <v>6.3126585000000004</v>
      </c>
      <c r="E12">
        <v>80.397602000000006</v>
      </c>
      <c r="F12">
        <v>12.74</v>
      </c>
    </row>
    <row r="13" spans="1:14">
      <c r="A13">
        <v>8</v>
      </c>
      <c r="B13">
        <v>40</v>
      </c>
      <c r="C13">
        <v>37</v>
      </c>
      <c r="D13">
        <v>5.0003812999999999</v>
      </c>
      <c r="E13">
        <v>80.899990000000003</v>
      </c>
      <c r="F13">
        <v>16.18</v>
      </c>
    </row>
    <row r="14" spans="1:14">
      <c r="A14">
        <v>6</v>
      </c>
      <c r="B14">
        <v>40</v>
      </c>
      <c r="C14">
        <v>39</v>
      </c>
      <c r="D14">
        <v>1.0842989999999999</v>
      </c>
      <c r="E14">
        <v>51.905620999999996</v>
      </c>
      <c r="F14">
        <v>47.87</v>
      </c>
    </row>
    <row r="15" spans="1:14">
      <c r="A15">
        <v>4</v>
      </c>
      <c r="B15">
        <v>40</v>
      </c>
      <c r="C15">
        <v>41</v>
      </c>
      <c r="D15">
        <v>1.0843171</v>
      </c>
      <c r="E15">
        <v>51.905135000000001</v>
      </c>
      <c r="F15">
        <v>47.87</v>
      </c>
      <c r="G15" t="s">
        <v>88</v>
      </c>
    </row>
    <row r="16" spans="1:14">
      <c r="A16">
        <v>2</v>
      </c>
      <c r="B16">
        <v>40</v>
      </c>
      <c r="C16">
        <v>43</v>
      </c>
      <c r="D16">
        <v>2.0133595999999998</v>
      </c>
      <c r="E16">
        <v>60.536703000000003</v>
      </c>
      <c r="F16">
        <v>30.07</v>
      </c>
    </row>
    <row r="17" spans="1:6">
      <c r="A17">
        <v>0</v>
      </c>
      <c r="B17">
        <v>40</v>
      </c>
      <c r="C17">
        <v>45</v>
      </c>
      <c r="D17">
        <v>1.4894799999999999</v>
      </c>
      <c r="E17">
        <v>45.385432000000002</v>
      </c>
      <c r="F17">
        <v>30.47</v>
      </c>
    </row>
    <row r="18" spans="1:6">
      <c r="A18">
        <v>-2</v>
      </c>
      <c r="B18">
        <v>40</v>
      </c>
      <c r="C18">
        <v>47</v>
      </c>
      <c r="D18">
        <v>1.1766719999999999</v>
      </c>
      <c r="E18">
        <v>26.938970000000001</v>
      </c>
      <c r="F18">
        <v>22.89</v>
      </c>
    </row>
    <row r="19" spans="1:6">
      <c r="A19">
        <v>-4</v>
      </c>
      <c r="B19">
        <v>40</v>
      </c>
      <c r="C19">
        <v>49</v>
      </c>
      <c r="D19">
        <v>1.0398631</v>
      </c>
      <c r="E19">
        <v>5.8303092000000003</v>
      </c>
      <c r="F19">
        <v>5.61</v>
      </c>
    </row>
    <row r="20" spans="1:6">
      <c r="A20">
        <v>-6</v>
      </c>
      <c r="B20">
        <v>40</v>
      </c>
      <c r="C20">
        <v>51</v>
      </c>
      <c r="D20">
        <v>2.7070432000000002</v>
      </c>
      <c r="E20">
        <v>2.6278470999999999</v>
      </c>
      <c r="F20">
        <v>0.97</v>
      </c>
    </row>
    <row r="21" spans="1:6">
      <c r="A21">
        <v>-8</v>
      </c>
      <c r="B21">
        <v>40</v>
      </c>
      <c r="C21">
        <v>53</v>
      </c>
      <c r="D21">
        <v>6.9930665000000003</v>
      </c>
      <c r="E21">
        <v>-4.2453640000000004</v>
      </c>
      <c r="F21">
        <v>-0.61</v>
      </c>
    </row>
    <row r="22" spans="1:6">
      <c r="A22">
        <v>-10</v>
      </c>
      <c r="B22">
        <v>40</v>
      </c>
      <c r="C22">
        <v>55</v>
      </c>
      <c r="D22">
        <v>10.015228</v>
      </c>
      <c r="E22">
        <v>-14.715373</v>
      </c>
      <c r="F22">
        <v>-1.47</v>
      </c>
    </row>
    <row r="23" spans="1:6">
      <c r="A23">
        <v>30</v>
      </c>
      <c r="B23">
        <v>50</v>
      </c>
      <c r="C23">
        <v>15</v>
      </c>
      <c r="D23">
        <v>26.158124999999998</v>
      </c>
      <c r="E23">
        <v>70.566283999999996</v>
      </c>
      <c r="F23">
        <v>2.7</v>
      </c>
    </row>
    <row r="24" spans="1:6">
      <c r="A24">
        <v>28</v>
      </c>
      <c r="B24">
        <v>50</v>
      </c>
      <c r="C24">
        <v>17</v>
      </c>
      <c r="D24">
        <v>23.735796000000001</v>
      </c>
      <c r="E24">
        <v>70.175353999999999</v>
      </c>
      <c r="F24">
        <v>2.96</v>
      </c>
    </row>
    <row r="25" spans="1:6">
      <c r="A25">
        <v>26</v>
      </c>
      <c r="B25">
        <v>50</v>
      </c>
      <c r="C25">
        <v>19</v>
      </c>
      <c r="D25">
        <v>21.116230000000002</v>
      </c>
      <c r="E25">
        <v>73.941124000000002</v>
      </c>
      <c r="F25">
        <v>3.5</v>
      </c>
    </row>
    <row r="26" spans="1:6">
      <c r="A26">
        <v>24</v>
      </c>
      <c r="B26">
        <v>50</v>
      </c>
      <c r="C26">
        <v>21</v>
      </c>
      <c r="D26">
        <v>18.603334</v>
      </c>
      <c r="E26">
        <v>75.177407000000002</v>
      </c>
      <c r="F26">
        <v>4.04</v>
      </c>
    </row>
    <row r="27" spans="1:6">
      <c r="A27">
        <v>22</v>
      </c>
      <c r="B27">
        <v>50</v>
      </c>
      <c r="C27">
        <v>23</v>
      </c>
      <c r="D27">
        <v>16.275431999999999</v>
      </c>
      <c r="E27">
        <v>77.219577999999998</v>
      </c>
      <c r="F27">
        <v>4.74</v>
      </c>
    </row>
    <row r="28" spans="1:6">
      <c r="A28">
        <v>20</v>
      </c>
      <c r="B28">
        <v>50</v>
      </c>
      <c r="C28">
        <v>25</v>
      </c>
      <c r="D28">
        <v>13.958130000000001</v>
      </c>
      <c r="E28">
        <v>77.994158999999996</v>
      </c>
      <c r="F28">
        <v>5.59</v>
      </c>
    </row>
    <row r="29" spans="1:6">
      <c r="A29">
        <v>18</v>
      </c>
      <c r="B29">
        <v>50</v>
      </c>
      <c r="C29">
        <v>27</v>
      </c>
      <c r="D29">
        <v>12.248516</v>
      </c>
      <c r="E29">
        <v>80.514092000000005</v>
      </c>
      <c r="F29">
        <v>6.57</v>
      </c>
    </row>
    <row r="30" spans="1:6">
      <c r="A30">
        <v>16</v>
      </c>
      <c r="B30">
        <v>50</v>
      </c>
      <c r="C30">
        <v>29</v>
      </c>
      <c r="D30">
        <v>10.361025</v>
      </c>
      <c r="E30">
        <v>81.458967999999999</v>
      </c>
      <c r="F30">
        <v>7.86</v>
      </c>
    </row>
    <row r="31" spans="1:6">
      <c r="A31">
        <v>14</v>
      </c>
      <c r="B31">
        <v>50</v>
      </c>
      <c r="C31">
        <v>31</v>
      </c>
      <c r="D31">
        <v>8.6947489000000004</v>
      </c>
      <c r="E31">
        <v>81.406402999999997</v>
      </c>
      <c r="F31">
        <v>9.36</v>
      </c>
    </row>
    <row r="32" spans="1:6">
      <c r="A32">
        <v>12</v>
      </c>
      <c r="B32">
        <v>50</v>
      </c>
      <c r="C32">
        <v>33</v>
      </c>
      <c r="D32">
        <v>7.2053723999999999</v>
      </c>
      <c r="E32">
        <v>82.598583000000005</v>
      </c>
      <c r="F32">
        <v>11.46</v>
      </c>
    </row>
    <row r="33" spans="1:7">
      <c r="A33">
        <v>10</v>
      </c>
      <c r="B33">
        <v>50</v>
      </c>
      <c r="C33">
        <v>35</v>
      </c>
      <c r="D33">
        <v>5.7825534999999997</v>
      </c>
      <c r="E33">
        <v>83.039373999999995</v>
      </c>
      <c r="F33">
        <v>14.36</v>
      </c>
    </row>
    <row r="34" spans="1:7">
      <c r="A34">
        <v>8</v>
      </c>
      <c r="B34">
        <v>50</v>
      </c>
      <c r="C34">
        <v>37</v>
      </c>
      <c r="D34">
        <v>4.4255348000000003</v>
      </c>
      <c r="E34">
        <v>81.217262000000005</v>
      </c>
      <c r="F34">
        <v>18.350000000000001</v>
      </c>
    </row>
    <row r="35" spans="1:7">
      <c r="A35">
        <v>6</v>
      </c>
      <c r="B35">
        <v>50</v>
      </c>
      <c r="C35">
        <v>39</v>
      </c>
      <c r="D35">
        <v>3.3118691</v>
      </c>
      <c r="E35">
        <v>78.325721000000001</v>
      </c>
      <c r="F35">
        <v>23.65</v>
      </c>
    </row>
    <row r="36" spans="1:7">
      <c r="A36">
        <v>4</v>
      </c>
      <c r="B36">
        <v>50</v>
      </c>
      <c r="C36">
        <v>41</v>
      </c>
      <c r="D36">
        <v>2.4135200000000001</v>
      </c>
      <c r="E36">
        <v>72.953548999999995</v>
      </c>
      <c r="F36">
        <v>30.23</v>
      </c>
    </row>
    <row r="37" spans="1:7">
      <c r="A37">
        <v>2</v>
      </c>
      <c r="B37">
        <v>50</v>
      </c>
      <c r="C37">
        <v>43</v>
      </c>
      <c r="D37">
        <v>1.7235361</v>
      </c>
      <c r="E37">
        <v>61.339967999999999</v>
      </c>
      <c r="F37">
        <v>35.590000000000003</v>
      </c>
    </row>
    <row r="38" spans="1:7">
      <c r="A38">
        <v>0</v>
      </c>
      <c r="B38">
        <v>50</v>
      </c>
      <c r="C38">
        <v>45</v>
      </c>
      <c r="D38">
        <v>1.2856459</v>
      </c>
      <c r="E38">
        <v>44.145494999999997</v>
      </c>
      <c r="F38">
        <v>34.340000000000003</v>
      </c>
    </row>
    <row r="39" spans="1:7">
      <c r="A39">
        <v>-2</v>
      </c>
      <c r="B39">
        <v>50</v>
      </c>
      <c r="C39">
        <v>47</v>
      </c>
      <c r="D39">
        <v>1.0498460999999999</v>
      </c>
      <c r="E39">
        <v>24.764679000000001</v>
      </c>
      <c r="F39">
        <v>23.59</v>
      </c>
    </row>
    <row r="40" spans="1:7">
      <c r="A40">
        <v>-4</v>
      </c>
      <c r="B40">
        <v>50</v>
      </c>
      <c r="C40">
        <v>49</v>
      </c>
      <c r="D40">
        <v>0.95451001999999996</v>
      </c>
      <c r="E40">
        <v>4.7200429000000002</v>
      </c>
      <c r="F40">
        <v>4.9400000000000004</v>
      </c>
    </row>
    <row r="41" spans="1:7">
      <c r="A41">
        <v>-6</v>
      </c>
      <c r="B41">
        <v>50</v>
      </c>
      <c r="C41">
        <v>51</v>
      </c>
      <c r="D41">
        <v>5.2399474000000001</v>
      </c>
      <c r="E41">
        <v>-18.920037000000001</v>
      </c>
      <c r="F41">
        <v>-3.61</v>
      </c>
    </row>
    <row r="42" spans="1:7">
      <c r="A42">
        <v>-8</v>
      </c>
      <c r="B42">
        <v>50</v>
      </c>
      <c r="C42">
        <v>53</v>
      </c>
      <c r="D42">
        <v>5.7951125000000001</v>
      </c>
      <c r="E42">
        <v>-4.5544950999999996</v>
      </c>
      <c r="F42">
        <v>-0.79</v>
      </c>
      <c r="G42" t="s">
        <v>89</v>
      </c>
    </row>
    <row r="43" spans="1:7">
      <c r="A43">
        <v>-10</v>
      </c>
      <c r="B43">
        <v>50</v>
      </c>
      <c r="C43">
        <v>55</v>
      </c>
      <c r="D43">
        <v>9.2925194999999992</v>
      </c>
      <c r="E43">
        <v>-14.197452999999999</v>
      </c>
      <c r="F43">
        <v>-1.53</v>
      </c>
    </row>
    <row r="44" spans="1:7">
      <c r="A44">
        <v>30</v>
      </c>
      <c r="B44">
        <v>60</v>
      </c>
      <c r="C44">
        <v>15</v>
      </c>
      <c r="D44">
        <v>26.192388000000001</v>
      </c>
      <c r="E44">
        <v>63.358153999999999</v>
      </c>
      <c r="F44">
        <v>2.42</v>
      </c>
    </row>
    <row r="45" spans="1:7">
      <c r="A45">
        <v>28</v>
      </c>
      <c r="B45">
        <v>60</v>
      </c>
      <c r="C45">
        <v>17</v>
      </c>
      <c r="D45">
        <v>28.497734999999999</v>
      </c>
      <c r="E45">
        <v>49.058962000000001</v>
      </c>
      <c r="F45">
        <v>1.72</v>
      </c>
    </row>
    <row r="46" spans="1:7">
      <c r="A46">
        <v>26</v>
      </c>
      <c r="B46">
        <v>60</v>
      </c>
      <c r="C46">
        <v>19</v>
      </c>
      <c r="D46">
        <v>20.465364000000001</v>
      </c>
      <c r="E46">
        <v>74.259771999999998</v>
      </c>
      <c r="F46">
        <v>3.63</v>
      </c>
    </row>
    <row r="47" spans="1:7">
      <c r="A47">
        <v>24</v>
      </c>
      <c r="B47">
        <v>60</v>
      </c>
      <c r="C47">
        <v>21</v>
      </c>
      <c r="D47">
        <v>18.166491000000001</v>
      </c>
      <c r="E47">
        <v>77.34178</v>
      </c>
      <c r="F47">
        <v>4.26</v>
      </c>
    </row>
    <row r="48" spans="1:7">
      <c r="A48">
        <v>22</v>
      </c>
      <c r="B48">
        <v>60</v>
      </c>
      <c r="C48">
        <v>23</v>
      </c>
      <c r="D48">
        <v>15.846368</v>
      </c>
      <c r="E48">
        <v>78.285861999999995</v>
      </c>
      <c r="F48">
        <v>4.9400000000000004</v>
      </c>
    </row>
    <row r="49" spans="1:7">
      <c r="A49">
        <v>20</v>
      </c>
      <c r="B49">
        <v>60</v>
      </c>
      <c r="C49">
        <v>25</v>
      </c>
      <c r="D49">
        <v>13.729668999999999</v>
      </c>
      <c r="E49">
        <v>80.517483999999996</v>
      </c>
      <c r="F49">
        <v>5.86</v>
      </c>
    </row>
    <row r="50" spans="1:7">
      <c r="A50">
        <v>18</v>
      </c>
      <c r="B50">
        <v>60</v>
      </c>
      <c r="C50">
        <v>27</v>
      </c>
      <c r="D50">
        <v>11.754167000000001</v>
      </c>
      <c r="E50">
        <v>81.622755999999995</v>
      </c>
      <c r="F50">
        <v>6.94</v>
      </c>
    </row>
    <row r="51" spans="1:7">
      <c r="A51">
        <v>16</v>
      </c>
      <c r="B51">
        <v>60</v>
      </c>
      <c r="C51">
        <v>29</v>
      </c>
      <c r="D51">
        <v>9.9179252000000009</v>
      </c>
      <c r="E51">
        <v>82.994423999999995</v>
      </c>
      <c r="F51">
        <v>8.3699999999999992</v>
      </c>
    </row>
    <row r="52" spans="1:7">
      <c r="A52">
        <v>14</v>
      </c>
      <c r="B52">
        <v>60</v>
      </c>
      <c r="C52">
        <v>31</v>
      </c>
      <c r="D52">
        <v>8.2439841999999999</v>
      </c>
      <c r="E52">
        <v>83.634772999999996</v>
      </c>
      <c r="F52">
        <v>10.14</v>
      </c>
    </row>
    <row r="53" spans="1:7">
      <c r="A53">
        <v>12</v>
      </c>
      <c r="B53">
        <v>60</v>
      </c>
      <c r="C53">
        <v>33</v>
      </c>
      <c r="D53">
        <v>6.6934054999999999</v>
      </c>
      <c r="E53">
        <v>85.040767000000002</v>
      </c>
      <c r="F53">
        <v>12.71</v>
      </c>
    </row>
    <row r="54" spans="1:7">
      <c r="A54">
        <v>10</v>
      </c>
      <c r="B54">
        <v>60</v>
      </c>
      <c r="C54">
        <v>35</v>
      </c>
      <c r="D54">
        <v>5.2947258000000001</v>
      </c>
      <c r="E54">
        <v>85.358378999999999</v>
      </c>
      <c r="F54">
        <v>16.12</v>
      </c>
    </row>
    <row r="55" spans="1:7">
      <c r="A55">
        <v>8</v>
      </c>
      <c r="B55">
        <v>60</v>
      </c>
      <c r="C55">
        <v>37</v>
      </c>
      <c r="D55">
        <v>3.9811247999999999</v>
      </c>
      <c r="E55">
        <v>82.756068999999997</v>
      </c>
      <c r="F55">
        <v>20.79</v>
      </c>
    </row>
    <row r="56" spans="1:7">
      <c r="A56">
        <v>6</v>
      </c>
      <c r="B56">
        <v>60</v>
      </c>
      <c r="C56">
        <v>39</v>
      </c>
      <c r="D56">
        <v>2.9422801000000001</v>
      </c>
      <c r="E56">
        <v>79.780422999999999</v>
      </c>
      <c r="F56">
        <v>27.12</v>
      </c>
    </row>
    <row r="57" spans="1:7">
      <c r="A57">
        <v>4</v>
      </c>
      <c r="B57">
        <v>60</v>
      </c>
      <c r="C57">
        <v>41</v>
      </c>
      <c r="D57">
        <v>2.0676139999999998</v>
      </c>
      <c r="E57">
        <v>72.414184000000006</v>
      </c>
      <c r="F57">
        <v>35.020000000000003</v>
      </c>
    </row>
    <row r="58" spans="1:7">
      <c r="A58">
        <v>2</v>
      </c>
      <c r="B58">
        <v>60</v>
      </c>
      <c r="C58">
        <v>43</v>
      </c>
      <c r="D58">
        <v>1.4947973000000001</v>
      </c>
      <c r="E58">
        <v>59.768062999999998</v>
      </c>
      <c r="F58">
        <v>39.979999999999997</v>
      </c>
    </row>
    <row r="59" spans="1:7">
      <c r="A59">
        <v>0</v>
      </c>
      <c r="B59">
        <v>60</v>
      </c>
      <c r="C59">
        <v>45</v>
      </c>
      <c r="D59">
        <v>1.1507487999999999</v>
      </c>
      <c r="E59">
        <v>42.289403</v>
      </c>
      <c r="F59">
        <v>36.75</v>
      </c>
    </row>
    <row r="60" spans="1:7">
      <c r="A60">
        <v>-2</v>
      </c>
      <c r="B60">
        <v>60</v>
      </c>
      <c r="C60">
        <v>47</v>
      </c>
      <c r="D60">
        <v>0.96142963999999997</v>
      </c>
      <c r="E60">
        <v>23.232765000000001</v>
      </c>
      <c r="F60">
        <v>24.16</v>
      </c>
    </row>
    <row r="61" spans="1:7">
      <c r="A61">
        <v>-4</v>
      </c>
      <c r="B61">
        <v>60</v>
      </c>
      <c r="C61">
        <v>49</v>
      </c>
      <c r="D61">
        <v>0.90758539999999999</v>
      </c>
      <c r="E61">
        <v>3.2126288999999999</v>
      </c>
      <c r="F61">
        <v>3.54</v>
      </c>
      <c r="G61" t="s">
        <v>90</v>
      </c>
    </row>
    <row r="62" spans="1:7">
      <c r="A62">
        <v>-6</v>
      </c>
      <c r="B62">
        <v>60</v>
      </c>
      <c r="C62">
        <v>51</v>
      </c>
      <c r="D62">
        <v>2.0981774999999998</v>
      </c>
      <c r="E62">
        <v>-5.2013601999999999</v>
      </c>
      <c r="F62">
        <v>-2.48</v>
      </c>
    </row>
    <row r="63" spans="1:7">
      <c r="A63">
        <v>-8</v>
      </c>
      <c r="B63">
        <v>60</v>
      </c>
      <c r="C63">
        <v>53</v>
      </c>
      <c r="D63">
        <v>3.8503047000000001</v>
      </c>
      <c r="E63">
        <v>40.301366000000002</v>
      </c>
      <c r="F63">
        <v>10.47</v>
      </c>
    </row>
    <row r="64" spans="1:7">
      <c r="A64">
        <v>-10</v>
      </c>
      <c r="B64">
        <v>60</v>
      </c>
      <c r="C64">
        <v>55</v>
      </c>
      <c r="D64">
        <v>8.7014280999999993</v>
      </c>
      <c r="E64">
        <v>-14.044693000000001</v>
      </c>
      <c r="F64">
        <v>-1.61</v>
      </c>
    </row>
    <row r="65" spans="1:6">
      <c r="A65">
        <v>30</v>
      </c>
      <c r="B65">
        <v>70</v>
      </c>
      <c r="C65">
        <v>15</v>
      </c>
      <c r="D65">
        <v>31.112525999999999</v>
      </c>
      <c r="E65">
        <v>58.996696</v>
      </c>
      <c r="F65">
        <v>1.9</v>
      </c>
    </row>
    <row r="66" spans="1:6">
      <c r="A66">
        <v>28</v>
      </c>
      <c r="B66">
        <v>70</v>
      </c>
      <c r="C66">
        <v>17</v>
      </c>
      <c r="D66">
        <v>22.910582999999999</v>
      </c>
      <c r="E66">
        <v>56.635148000000001</v>
      </c>
      <c r="F66">
        <v>2.4700000000000002</v>
      </c>
    </row>
    <row r="67" spans="1:6">
      <c r="A67">
        <v>26</v>
      </c>
      <c r="B67">
        <v>70</v>
      </c>
      <c r="C67">
        <v>19</v>
      </c>
      <c r="D67">
        <v>21.454364999999999</v>
      </c>
      <c r="E67">
        <v>68.854849000000002</v>
      </c>
      <c r="F67">
        <v>3.21</v>
      </c>
    </row>
    <row r="68" spans="1:6">
      <c r="A68">
        <v>24</v>
      </c>
      <c r="B68">
        <v>70</v>
      </c>
      <c r="C68">
        <v>21</v>
      </c>
      <c r="D68">
        <v>17.774885999999999</v>
      </c>
      <c r="E68">
        <v>77.591748999999993</v>
      </c>
      <c r="F68">
        <v>4.37</v>
      </c>
    </row>
    <row r="69" spans="1:6">
      <c r="A69">
        <v>22</v>
      </c>
      <c r="B69">
        <v>70</v>
      </c>
      <c r="C69">
        <v>23</v>
      </c>
      <c r="D69">
        <v>15.42333</v>
      </c>
      <c r="E69">
        <v>79.127689000000004</v>
      </c>
      <c r="F69">
        <v>5.13</v>
      </c>
    </row>
    <row r="70" spans="1:6">
      <c r="A70">
        <v>20</v>
      </c>
      <c r="B70">
        <v>70</v>
      </c>
      <c r="C70">
        <v>25</v>
      </c>
      <c r="D70">
        <v>13.311679</v>
      </c>
      <c r="E70">
        <v>81.198460999999995</v>
      </c>
      <c r="F70">
        <v>6.1</v>
      </c>
    </row>
    <row r="71" spans="1:6">
      <c r="A71">
        <v>18</v>
      </c>
      <c r="B71">
        <v>70</v>
      </c>
      <c r="C71">
        <v>27</v>
      </c>
      <c r="D71">
        <v>11.386877</v>
      </c>
      <c r="E71">
        <v>83.301035999999996</v>
      </c>
      <c r="F71">
        <v>7.32</v>
      </c>
    </row>
    <row r="72" spans="1:6">
      <c r="A72">
        <v>16</v>
      </c>
      <c r="B72">
        <v>70</v>
      </c>
      <c r="C72">
        <v>29</v>
      </c>
      <c r="D72">
        <v>9.4732927</v>
      </c>
      <c r="E72">
        <v>84.396182999999994</v>
      </c>
      <c r="F72">
        <v>8.91</v>
      </c>
    </row>
    <row r="73" spans="1:6">
      <c r="A73">
        <v>14</v>
      </c>
      <c r="B73">
        <v>70</v>
      </c>
      <c r="C73">
        <v>31</v>
      </c>
      <c r="D73">
        <v>7.7582383999999998</v>
      </c>
      <c r="E73">
        <v>85.394009999999994</v>
      </c>
      <c r="F73">
        <v>11.01</v>
      </c>
    </row>
    <row r="74" spans="1:6">
      <c r="A74">
        <v>12</v>
      </c>
      <c r="B74">
        <v>70</v>
      </c>
      <c r="C74">
        <v>33</v>
      </c>
      <c r="D74">
        <v>6.1970280999999998</v>
      </c>
      <c r="E74">
        <v>87.832451000000006</v>
      </c>
      <c r="F74">
        <v>14.17</v>
      </c>
    </row>
    <row r="75" spans="1:6">
      <c r="A75">
        <v>10</v>
      </c>
      <c r="B75">
        <v>70</v>
      </c>
      <c r="C75">
        <v>35</v>
      </c>
      <c r="D75">
        <v>4.7652153000000004</v>
      </c>
      <c r="E75">
        <v>86.904687999999993</v>
      </c>
      <c r="F75">
        <v>18.239999999999998</v>
      </c>
    </row>
    <row r="76" spans="1:6">
      <c r="A76">
        <v>8</v>
      </c>
      <c r="B76">
        <v>70</v>
      </c>
      <c r="C76">
        <v>37</v>
      </c>
      <c r="D76">
        <v>3.5771339000000002</v>
      </c>
      <c r="E76">
        <v>84.803158999999994</v>
      </c>
      <c r="F76">
        <v>23.71</v>
      </c>
    </row>
    <row r="77" spans="1:6">
      <c r="A77">
        <v>6</v>
      </c>
      <c r="B77">
        <v>70</v>
      </c>
      <c r="C77">
        <v>39</v>
      </c>
      <c r="D77">
        <v>2.5661806</v>
      </c>
      <c r="E77">
        <v>80.650587000000002</v>
      </c>
      <c r="F77">
        <v>31.43</v>
      </c>
    </row>
    <row r="78" spans="1:6">
      <c r="A78">
        <v>4</v>
      </c>
      <c r="B78">
        <v>70</v>
      </c>
      <c r="C78">
        <v>41</v>
      </c>
      <c r="D78">
        <v>1.8236117000000001</v>
      </c>
      <c r="E78">
        <v>71.991971000000007</v>
      </c>
      <c r="F78">
        <v>39.479999999999997</v>
      </c>
    </row>
    <row r="79" spans="1:6">
      <c r="A79">
        <v>2</v>
      </c>
      <c r="B79">
        <v>70</v>
      </c>
      <c r="C79">
        <v>43</v>
      </c>
      <c r="D79">
        <v>1.3389884000000001</v>
      </c>
      <c r="E79">
        <v>58.002015999999998</v>
      </c>
      <c r="F79">
        <v>43.32</v>
      </c>
    </row>
    <row r="80" spans="1:6">
      <c r="A80">
        <v>0</v>
      </c>
      <c r="B80">
        <v>70</v>
      </c>
      <c r="C80">
        <v>45</v>
      </c>
      <c r="D80">
        <v>1.0606348999999999</v>
      </c>
      <c r="E80">
        <v>40.911428999999998</v>
      </c>
      <c r="F80">
        <v>38.57</v>
      </c>
    </row>
    <row r="81" spans="1:6">
      <c r="A81">
        <v>-2</v>
      </c>
      <c r="B81">
        <v>70</v>
      </c>
      <c r="C81">
        <v>47</v>
      </c>
      <c r="D81">
        <v>0.91407156000000001</v>
      </c>
      <c r="E81">
        <v>21.301352999999999</v>
      </c>
      <c r="F81">
        <v>23.3</v>
      </c>
    </row>
    <row r="82" spans="1:6">
      <c r="A82">
        <v>-4</v>
      </c>
      <c r="B82">
        <v>70</v>
      </c>
      <c r="C82">
        <v>49</v>
      </c>
      <c r="D82">
        <v>0.87915989999999999</v>
      </c>
      <c r="E82">
        <v>2.4024977999999999</v>
      </c>
      <c r="F82">
        <v>2.73</v>
      </c>
    </row>
    <row r="83" spans="1:6">
      <c r="A83">
        <v>-6</v>
      </c>
      <c r="B83">
        <v>70</v>
      </c>
      <c r="C83">
        <v>51</v>
      </c>
      <c r="D83">
        <v>0.90989540999999996</v>
      </c>
      <c r="E83">
        <v>-14.822483</v>
      </c>
      <c r="F83">
        <v>-16.29</v>
      </c>
    </row>
    <row r="84" spans="1:6">
      <c r="A84">
        <v>-8</v>
      </c>
      <c r="B84">
        <v>70</v>
      </c>
      <c r="C84">
        <v>53</v>
      </c>
      <c r="D84">
        <v>3.8611203000000001</v>
      </c>
      <c r="E84">
        <v>46.104861</v>
      </c>
      <c r="F84">
        <v>11.94</v>
      </c>
    </row>
    <row r="85" spans="1:6">
      <c r="A85">
        <v>-10</v>
      </c>
      <c r="B85">
        <v>70</v>
      </c>
      <c r="C85">
        <v>55</v>
      </c>
      <c r="D85">
        <v>8.3067679000000005</v>
      </c>
      <c r="E85">
        <v>-13.68878</v>
      </c>
      <c r="F85">
        <v>-1.65</v>
      </c>
    </row>
    <row r="86" spans="1:6">
      <c r="A86">
        <v>30</v>
      </c>
      <c r="B86">
        <v>80</v>
      </c>
      <c r="C86">
        <v>15</v>
      </c>
      <c r="D86">
        <v>25.554576000000001</v>
      </c>
      <c r="E86">
        <v>71.637844999999999</v>
      </c>
      <c r="F86">
        <v>2.8</v>
      </c>
    </row>
    <row r="87" spans="1:6">
      <c r="A87">
        <v>28</v>
      </c>
      <c r="B87">
        <v>80</v>
      </c>
      <c r="C87">
        <v>17</v>
      </c>
      <c r="D87">
        <v>22.806989999999999</v>
      </c>
      <c r="E87">
        <v>59.752758999999998</v>
      </c>
      <c r="F87">
        <v>2.62</v>
      </c>
    </row>
    <row r="88" spans="1:6">
      <c r="A88">
        <v>26</v>
      </c>
      <c r="B88">
        <v>80</v>
      </c>
      <c r="C88">
        <v>19</v>
      </c>
      <c r="D88">
        <v>20.305305000000001</v>
      </c>
      <c r="E88">
        <v>73.503619</v>
      </c>
      <c r="F88">
        <v>3.62</v>
      </c>
    </row>
    <row r="89" spans="1:6">
      <c r="A89">
        <v>24</v>
      </c>
      <c r="B89">
        <v>80</v>
      </c>
      <c r="C89">
        <v>21</v>
      </c>
      <c r="D89">
        <v>17.356382</v>
      </c>
      <c r="E89">
        <v>78.264870000000002</v>
      </c>
      <c r="F89">
        <v>4.51</v>
      </c>
    </row>
    <row r="90" spans="1:6">
      <c r="A90">
        <v>22</v>
      </c>
      <c r="B90">
        <v>80</v>
      </c>
      <c r="C90">
        <v>23</v>
      </c>
      <c r="D90">
        <v>15.196298000000001</v>
      </c>
      <c r="E90">
        <v>80.388915999999995</v>
      </c>
      <c r="F90">
        <v>5.29</v>
      </c>
    </row>
    <row r="91" spans="1:6">
      <c r="A91">
        <v>20</v>
      </c>
      <c r="B91">
        <v>80</v>
      </c>
      <c r="C91">
        <v>25</v>
      </c>
      <c r="D91">
        <v>12.953321000000001</v>
      </c>
      <c r="E91">
        <v>81.938473000000002</v>
      </c>
      <c r="F91">
        <v>6.33</v>
      </c>
    </row>
    <row r="92" spans="1:6">
      <c r="A92">
        <v>18</v>
      </c>
      <c r="B92">
        <v>80</v>
      </c>
      <c r="C92">
        <v>27</v>
      </c>
      <c r="D92">
        <v>11.031504999999999</v>
      </c>
      <c r="E92">
        <v>84.659964000000002</v>
      </c>
      <c r="F92">
        <v>7.67</v>
      </c>
    </row>
    <row r="93" spans="1:6">
      <c r="A93">
        <v>16</v>
      </c>
      <c r="B93">
        <v>80</v>
      </c>
      <c r="C93">
        <v>29</v>
      </c>
      <c r="D93">
        <v>9.0350341000000007</v>
      </c>
      <c r="E93">
        <v>85.538032999999999</v>
      </c>
      <c r="F93">
        <v>9.4700000000000006</v>
      </c>
    </row>
    <row r="94" spans="1:6">
      <c r="A94">
        <v>14</v>
      </c>
      <c r="B94">
        <v>80</v>
      </c>
      <c r="C94">
        <v>31</v>
      </c>
      <c r="D94">
        <v>7.3237321</v>
      </c>
      <c r="E94">
        <v>86.734511999999995</v>
      </c>
      <c r="F94">
        <v>11.84</v>
      </c>
    </row>
    <row r="95" spans="1:6">
      <c r="A95">
        <v>12</v>
      </c>
      <c r="B95">
        <v>80</v>
      </c>
      <c r="C95">
        <v>33</v>
      </c>
      <c r="D95">
        <v>5.7751494000000001</v>
      </c>
      <c r="E95">
        <v>89.277263000000005</v>
      </c>
      <c r="F95">
        <v>15.46</v>
      </c>
    </row>
    <row r="96" spans="1:6">
      <c r="A96">
        <v>10</v>
      </c>
      <c r="B96">
        <v>80</v>
      </c>
      <c r="C96">
        <v>35</v>
      </c>
      <c r="D96">
        <v>4.3500076999999999</v>
      </c>
      <c r="E96">
        <v>88.631761999999995</v>
      </c>
      <c r="F96">
        <v>20.38</v>
      </c>
    </row>
    <row r="97" spans="1:6">
      <c r="A97">
        <v>8</v>
      </c>
      <c r="B97">
        <v>80</v>
      </c>
      <c r="C97">
        <v>37</v>
      </c>
      <c r="D97">
        <v>3.1993383999999998</v>
      </c>
      <c r="E97">
        <v>86.223192999999995</v>
      </c>
      <c r="F97">
        <v>26.95</v>
      </c>
    </row>
    <row r="98" spans="1:6">
      <c r="A98">
        <v>6</v>
      </c>
      <c r="B98">
        <v>80</v>
      </c>
      <c r="C98">
        <v>39</v>
      </c>
      <c r="D98">
        <v>2.2881692</v>
      </c>
      <c r="E98">
        <v>81.007062000000005</v>
      </c>
      <c r="F98">
        <v>35.4</v>
      </c>
    </row>
    <row r="99" spans="1:6">
      <c r="A99">
        <v>4</v>
      </c>
      <c r="B99">
        <v>80</v>
      </c>
      <c r="C99">
        <v>41</v>
      </c>
      <c r="D99">
        <v>1.6406156000000001</v>
      </c>
      <c r="E99">
        <v>71.241433000000001</v>
      </c>
      <c r="F99">
        <v>43.42</v>
      </c>
    </row>
    <row r="100" spans="1:6">
      <c r="A100">
        <v>2</v>
      </c>
      <c r="B100">
        <v>80</v>
      </c>
      <c r="C100">
        <v>43</v>
      </c>
      <c r="D100">
        <v>1.2311107999999999</v>
      </c>
      <c r="E100">
        <v>55.862619000000002</v>
      </c>
      <c r="F100">
        <v>45.38</v>
      </c>
    </row>
    <row r="101" spans="1:6">
      <c r="A101">
        <v>0</v>
      </c>
      <c r="B101">
        <v>80</v>
      </c>
      <c r="C101">
        <v>45</v>
      </c>
      <c r="D101">
        <v>0.99044251000000005</v>
      </c>
      <c r="E101">
        <v>38.015545000000003</v>
      </c>
      <c r="F101">
        <v>38.380000000000003</v>
      </c>
    </row>
    <row r="102" spans="1:6">
      <c r="A102">
        <v>-2</v>
      </c>
      <c r="B102">
        <v>80</v>
      </c>
      <c r="C102">
        <v>47</v>
      </c>
      <c r="D102">
        <v>0.86517155999999995</v>
      </c>
      <c r="E102">
        <v>19.280563000000001</v>
      </c>
      <c r="F102">
        <v>22.29</v>
      </c>
    </row>
    <row r="103" spans="1:6">
      <c r="A103">
        <v>-4</v>
      </c>
      <c r="B103">
        <v>80</v>
      </c>
      <c r="C103">
        <v>49</v>
      </c>
      <c r="D103">
        <v>0.84720220999999996</v>
      </c>
      <c r="E103">
        <v>1.3267648999999999</v>
      </c>
      <c r="F103">
        <v>1.57</v>
      </c>
    </row>
    <row r="104" spans="1:6">
      <c r="A104">
        <v>-6</v>
      </c>
      <c r="B104">
        <v>80</v>
      </c>
      <c r="C104">
        <v>51</v>
      </c>
      <c r="D104">
        <v>0.90370669999999997</v>
      </c>
      <c r="E104">
        <v>-15.027578</v>
      </c>
      <c r="F104">
        <v>-16.63</v>
      </c>
    </row>
    <row r="105" spans="1:6">
      <c r="A105">
        <v>-8</v>
      </c>
      <c r="B105">
        <v>80</v>
      </c>
      <c r="C105">
        <v>53</v>
      </c>
      <c r="D105">
        <v>1.3683497</v>
      </c>
      <c r="E105">
        <v>-28.017714000000002</v>
      </c>
      <c r="F105">
        <v>-20.48</v>
      </c>
    </row>
    <row r="106" spans="1:6">
      <c r="A106">
        <v>-10</v>
      </c>
      <c r="B106">
        <v>80</v>
      </c>
      <c r="C106">
        <v>55</v>
      </c>
      <c r="D106">
        <v>7.8949895000000003</v>
      </c>
      <c r="E106">
        <v>-13.842098</v>
      </c>
      <c r="F106">
        <v>-1.75</v>
      </c>
    </row>
    <row r="107" spans="1:6">
      <c r="A107">
        <v>30</v>
      </c>
      <c r="B107">
        <v>90</v>
      </c>
      <c r="C107">
        <v>15</v>
      </c>
      <c r="D107">
        <v>31.004318999999999</v>
      </c>
      <c r="E107">
        <v>62.456685999999998</v>
      </c>
      <c r="F107">
        <v>2.0099999999999998</v>
      </c>
    </row>
    <row r="108" spans="1:6">
      <c r="A108">
        <v>28</v>
      </c>
      <c r="B108">
        <v>90</v>
      </c>
      <c r="C108">
        <v>17</v>
      </c>
      <c r="D108">
        <v>22.090049</v>
      </c>
      <c r="E108">
        <v>62.110444999999999</v>
      </c>
      <c r="F108">
        <v>2.81</v>
      </c>
    </row>
    <row r="109" spans="1:6">
      <c r="A109">
        <v>26</v>
      </c>
      <c r="B109">
        <v>90</v>
      </c>
      <c r="C109">
        <v>19</v>
      </c>
      <c r="D109">
        <v>20.993459000000001</v>
      </c>
      <c r="E109">
        <v>55.755029</v>
      </c>
      <c r="F109">
        <v>2.66</v>
      </c>
    </row>
    <row r="110" spans="1:6">
      <c r="A110">
        <v>24</v>
      </c>
      <c r="B110">
        <v>90</v>
      </c>
      <c r="C110">
        <v>21</v>
      </c>
      <c r="D110">
        <v>16.447983000000001</v>
      </c>
      <c r="E110">
        <v>73.840230000000005</v>
      </c>
      <c r="F110">
        <v>4.49</v>
      </c>
    </row>
    <row r="111" spans="1:6">
      <c r="A111">
        <v>22</v>
      </c>
      <c r="B111">
        <v>90</v>
      </c>
      <c r="C111">
        <v>23</v>
      </c>
      <c r="D111">
        <v>14.705377</v>
      </c>
      <c r="E111">
        <v>82.756400999999997</v>
      </c>
      <c r="F111">
        <v>5.63</v>
      </c>
    </row>
    <row r="112" spans="1:6">
      <c r="A112">
        <v>20</v>
      </c>
      <c r="B112">
        <v>90</v>
      </c>
      <c r="C112">
        <v>25</v>
      </c>
      <c r="D112">
        <v>12.670450000000001</v>
      </c>
      <c r="E112">
        <v>82.767950999999996</v>
      </c>
      <c r="F112">
        <v>6.53</v>
      </c>
    </row>
    <row r="113" spans="1:6">
      <c r="A113">
        <v>18</v>
      </c>
      <c r="B113">
        <v>90</v>
      </c>
      <c r="C113">
        <v>27</v>
      </c>
      <c r="D113">
        <v>10.610795</v>
      </c>
      <c r="E113">
        <v>85.084896000000001</v>
      </c>
      <c r="F113">
        <v>8.02</v>
      </c>
    </row>
    <row r="114" spans="1:6">
      <c r="A114">
        <v>16</v>
      </c>
      <c r="B114">
        <v>90</v>
      </c>
      <c r="C114">
        <v>29</v>
      </c>
      <c r="D114">
        <v>8.7254731999999997</v>
      </c>
      <c r="E114">
        <v>87.201131000000004</v>
      </c>
      <c r="F114">
        <v>9.99</v>
      </c>
    </row>
    <row r="115" spans="1:6">
      <c r="A115">
        <v>14</v>
      </c>
      <c r="B115">
        <v>90</v>
      </c>
      <c r="C115">
        <v>31</v>
      </c>
      <c r="D115">
        <v>6.8986197999999996</v>
      </c>
      <c r="E115">
        <v>88.415891000000002</v>
      </c>
      <c r="F115">
        <v>12.82</v>
      </c>
    </row>
    <row r="116" spans="1:6">
      <c r="A116">
        <v>12</v>
      </c>
      <c r="B116">
        <v>90</v>
      </c>
      <c r="C116">
        <v>33</v>
      </c>
      <c r="D116">
        <v>5.3481322999999996</v>
      </c>
      <c r="E116">
        <v>91.030646000000004</v>
      </c>
      <c r="F116">
        <v>17.02</v>
      </c>
    </row>
    <row r="117" spans="1:6">
      <c r="A117">
        <v>10</v>
      </c>
      <c r="B117">
        <v>90</v>
      </c>
      <c r="C117">
        <v>35</v>
      </c>
      <c r="D117">
        <v>4.0178184999999997</v>
      </c>
      <c r="E117">
        <v>89.724832000000006</v>
      </c>
      <c r="F117">
        <v>22.33</v>
      </c>
    </row>
    <row r="118" spans="1:6">
      <c r="A118">
        <v>8</v>
      </c>
      <c r="B118">
        <v>90</v>
      </c>
      <c r="C118">
        <v>37</v>
      </c>
      <c r="D118">
        <v>2.8595874000000001</v>
      </c>
      <c r="E118">
        <v>87.668811000000005</v>
      </c>
      <c r="F118">
        <v>30.66</v>
      </c>
    </row>
    <row r="119" spans="1:6">
      <c r="A119">
        <v>6</v>
      </c>
      <c r="B119">
        <v>90</v>
      </c>
      <c r="C119">
        <v>39</v>
      </c>
      <c r="D119">
        <v>2.0272860000000001</v>
      </c>
      <c r="E119">
        <v>81.279152999999994</v>
      </c>
      <c r="F119">
        <v>40.090000000000003</v>
      </c>
    </row>
    <row r="120" spans="1:6">
      <c r="A120">
        <v>4</v>
      </c>
      <c r="B120">
        <v>90</v>
      </c>
      <c r="C120">
        <v>41</v>
      </c>
      <c r="D120">
        <v>1.4862280999999999</v>
      </c>
      <c r="E120">
        <v>69.903257999999994</v>
      </c>
      <c r="F120">
        <v>47.03</v>
      </c>
    </row>
    <row r="121" spans="1:6">
      <c r="A121">
        <v>2</v>
      </c>
      <c r="B121">
        <v>90</v>
      </c>
      <c r="C121">
        <v>43</v>
      </c>
      <c r="D121">
        <v>1.1460353000000001</v>
      </c>
      <c r="E121">
        <v>53.784004000000003</v>
      </c>
      <c r="F121">
        <v>46.93</v>
      </c>
    </row>
    <row r="122" spans="1:6">
      <c r="A122">
        <v>0</v>
      </c>
      <c r="B122">
        <v>90</v>
      </c>
      <c r="C122">
        <v>45</v>
      </c>
      <c r="D122">
        <v>0.94175887000000003</v>
      </c>
      <c r="E122">
        <v>36.084654999999998</v>
      </c>
      <c r="F122">
        <v>38.32</v>
      </c>
    </row>
    <row r="123" spans="1:6">
      <c r="A123">
        <v>-2</v>
      </c>
      <c r="B123">
        <v>90</v>
      </c>
      <c r="C123">
        <v>47</v>
      </c>
      <c r="D123">
        <v>0.83799568999999996</v>
      </c>
      <c r="E123">
        <v>18.131177999999998</v>
      </c>
      <c r="F123">
        <v>21.64</v>
      </c>
    </row>
    <row r="124" spans="1:6">
      <c r="A124">
        <v>-4</v>
      </c>
      <c r="B124">
        <v>90</v>
      </c>
      <c r="C124">
        <v>49</v>
      </c>
      <c r="D124">
        <v>0.82798991</v>
      </c>
      <c r="E124">
        <v>0.65602534999999995</v>
      </c>
      <c r="F124">
        <v>0.79</v>
      </c>
    </row>
    <row r="125" spans="1:6">
      <c r="A125">
        <v>-6</v>
      </c>
      <c r="B125">
        <v>90</v>
      </c>
      <c r="C125">
        <v>51</v>
      </c>
      <c r="D125">
        <v>0.86564516000000002</v>
      </c>
      <c r="E125">
        <v>-15.095235000000001</v>
      </c>
      <c r="F125">
        <v>-17.440000000000001</v>
      </c>
    </row>
    <row r="126" spans="1:6">
      <c r="A126">
        <v>-8</v>
      </c>
      <c r="B126">
        <v>90</v>
      </c>
      <c r="C126">
        <v>53</v>
      </c>
      <c r="D126">
        <v>8.7915703000000001</v>
      </c>
      <c r="E126">
        <v>-30.181222000000002</v>
      </c>
      <c r="F126">
        <v>-3.43</v>
      </c>
    </row>
    <row r="127" spans="1:6">
      <c r="A127">
        <v>-10</v>
      </c>
      <c r="B127">
        <v>90</v>
      </c>
      <c r="C127">
        <v>55</v>
      </c>
      <c r="D127">
        <v>7.5948995000000004</v>
      </c>
      <c r="E127">
        <v>-13.462590000000001</v>
      </c>
      <c r="F127">
        <v>-1.77</v>
      </c>
    </row>
    <row r="128" spans="1:6">
      <c r="A128">
        <v>30</v>
      </c>
      <c r="B128">
        <v>100</v>
      </c>
      <c r="C128">
        <v>15</v>
      </c>
      <c r="D128">
        <v>31.743676000000001</v>
      </c>
      <c r="E128">
        <v>58.568530000000003</v>
      </c>
      <c r="F128">
        <v>1.85</v>
      </c>
    </row>
    <row r="129" spans="1:7">
      <c r="A129">
        <v>28</v>
      </c>
      <c r="B129">
        <v>100</v>
      </c>
      <c r="C129">
        <v>17</v>
      </c>
      <c r="D129">
        <v>28.671171999999999</v>
      </c>
      <c r="E129">
        <v>58.234220000000001</v>
      </c>
      <c r="F129">
        <v>2.0299999999999998</v>
      </c>
    </row>
    <row r="130" spans="1:7">
      <c r="A130">
        <v>26</v>
      </c>
      <c r="B130">
        <v>100</v>
      </c>
      <c r="C130">
        <v>19</v>
      </c>
      <c r="D130">
        <v>21.440754999999999</v>
      </c>
      <c r="E130">
        <v>54.743313999999998</v>
      </c>
      <c r="F130">
        <v>2.5499999999999998</v>
      </c>
    </row>
    <row r="131" spans="1:7">
      <c r="A131">
        <v>24</v>
      </c>
      <c r="B131">
        <v>100</v>
      </c>
      <c r="C131">
        <v>21</v>
      </c>
      <c r="D131">
        <v>17.069144999999999</v>
      </c>
      <c r="E131">
        <v>76.176366000000002</v>
      </c>
      <c r="F131">
        <v>4.46</v>
      </c>
    </row>
    <row r="132" spans="1:7">
      <c r="A132">
        <v>22</v>
      </c>
      <c r="B132">
        <v>100</v>
      </c>
      <c r="C132">
        <v>23</v>
      </c>
      <c r="D132">
        <v>15.02177</v>
      </c>
      <c r="E132">
        <v>77.889398999999997</v>
      </c>
      <c r="F132">
        <v>5.19</v>
      </c>
    </row>
    <row r="133" spans="1:7">
      <c r="A133">
        <v>20</v>
      </c>
      <c r="B133">
        <v>100</v>
      </c>
      <c r="C133">
        <v>25</v>
      </c>
      <c r="D133">
        <v>12.285422000000001</v>
      </c>
      <c r="E133">
        <v>84.075479999999999</v>
      </c>
      <c r="F133">
        <v>6.84</v>
      </c>
    </row>
    <row r="134" spans="1:7">
      <c r="A134">
        <v>18</v>
      </c>
      <c r="B134">
        <v>100</v>
      </c>
      <c r="C134">
        <v>27</v>
      </c>
      <c r="D134">
        <v>10.215744000000001</v>
      </c>
      <c r="E134">
        <v>84.071433999999996</v>
      </c>
      <c r="F134">
        <v>8.23</v>
      </c>
    </row>
    <row r="135" spans="1:7">
      <c r="A135">
        <v>16</v>
      </c>
      <c r="B135">
        <v>100</v>
      </c>
      <c r="C135">
        <v>29</v>
      </c>
      <c r="D135">
        <v>8.2926727000000007</v>
      </c>
      <c r="E135">
        <v>86.255438999999996</v>
      </c>
      <c r="F135">
        <v>10.4</v>
      </c>
    </row>
    <row r="136" spans="1:7">
      <c r="A136">
        <v>14</v>
      </c>
      <c r="B136">
        <v>100</v>
      </c>
      <c r="C136">
        <v>31</v>
      </c>
      <c r="D136">
        <v>6.4761698000000001</v>
      </c>
      <c r="E136">
        <v>89.230815000000007</v>
      </c>
      <c r="F136">
        <v>13.78</v>
      </c>
    </row>
    <row r="137" spans="1:7">
      <c r="A137">
        <v>12</v>
      </c>
      <c r="B137">
        <v>100</v>
      </c>
      <c r="C137">
        <v>33</v>
      </c>
      <c r="D137">
        <v>4.9089687</v>
      </c>
      <c r="E137">
        <v>91.541576000000006</v>
      </c>
      <c r="F137">
        <v>18.649999999999999</v>
      </c>
    </row>
    <row r="138" spans="1:7">
      <c r="A138" s="56">
        <v>10</v>
      </c>
      <c r="B138" s="56">
        <v>100</v>
      </c>
      <c r="C138" s="56">
        <v>35</v>
      </c>
      <c r="D138" s="56">
        <v>3.6601857999999998</v>
      </c>
      <c r="E138" s="56">
        <v>91.163785000000004</v>
      </c>
      <c r="F138" s="56">
        <v>24.91</v>
      </c>
      <c r="G138" t="s">
        <v>91</v>
      </c>
    </row>
    <row r="139" spans="1:7">
      <c r="A139">
        <v>8</v>
      </c>
      <c r="B139">
        <v>100</v>
      </c>
      <c r="C139">
        <v>37</v>
      </c>
      <c r="D139">
        <v>2.5992004999999998</v>
      </c>
      <c r="E139">
        <v>87.404178999999999</v>
      </c>
      <c r="F139">
        <v>33.630000000000003</v>
      </c>
    </row>
    <row r="140" spans="1:7">
      <c r="A140">
        <v>6</v>
      </c>
      <c r="B140">
        <v>100</v>
      </c>
      <c r="C140">
        <v>39</v>
      </c>
      <c r="D140">
        <v>1.8757922</v>
      </c>
      <c r="E140">
        <v>80.294647999999995</v>
      </c>
      <c r="F140">
        <v>42.81</v>
      </c>
    </row>
    <row r="141" spans="1:7">
      <c r="A141" s="56">
        <v>4</v>
      </c>
      <c r="B141" s="56">
        <v>100</v>
      </c>
      <c r="C141" s="56">
        <v>41</v>
      </c>
      <c r="D141" s="56">
        <v>1.386404</v>
      </c>
      <c r="E141" s="56">
        <v>68.042519999999996</v>
      </c>
      <c r="F141" s="56">
        <v>49.08</v>
      </c>
      <c r="G141" t="s">
        <v>92</v>
      </c>
    </row>
    <row r="142" spans="1:7">
      <c r="A142" s="56">
        <v>2</v>
      </c>
      <c r="B142" s="56">
        <v>100</v>
      </c>
      <c r="C142" s="56">
        <v>43</v>
      </c>
      <c r="D142" s="56">
        <v>1.0842837000000001</v>
      </c>
      <c r="E142" s="56">
        <v>51.907246999999998</v>
      </c>
      <c r="F142" s="56">
        <v>47.87</v>
      </c>
      <c r="G142" t="s">
        <v>93</v>
      </c>
    </row>
    <row r="143" spans="1:7">
      <c r="A143">
        <v>0</v>
      </c>
      <c r="B143">
        <v>100</v>
      </c>
      <c r="C143">
        <v>45</v>
      </c>
      <c r="D143">
        <v>0.90384330000000002</v>
      </c>
      <c r="E143">
        <v>34.672344000000002</v>
      </c>
      <c r="F143">
        <v>38.36</v>
      </c>
    </row>
    <row r="144" spans="1:7">
      <c r="A144">
        <v>-2</v>
      </c>
      <c r="B144">
        <v>100</v>
      </c>
      <c r="C144">
        <v>47</v>
      </c>
      <c r="D144">
        <v>0.81354192999999997</v>
      </c>
      <c r="E144">
        <v>16.960013</v>
      </c>
      <c r="F144">
        <v>20.85</v>
      </c>
    </row>
    <row r="145" spans="1:6">
      <c r="A145">
        <v>-4</v>
      </c>
      <c r="B145">
        <v>100</v>
      </c>
      <c r="C145">
        <v>49</v>
      </c>
      <c r="D145">
        <v>0.81394774999999997</v>
      </c>
      <c r="E145">
        <v>0.25338435999999998</v>
      </c>
      <c r="F145">
        <v>0.31</v>
      </c>
    </row>
    <row r="146" spans="1:6">
      <c r="A146">
        <v>-6</v>
      </c>
      <c r="B146">
        <v>100</v>
      </c>
      <c r="C146">
        <v>51</v>
      </c>
      <c r="D146">
        <v>0.87121071999999999</v>
      </c>
      <c r="E146">
        <v>-15.167920000000001</v>
      </c>
      <c r="F146">
        <v>-17.41</v>
      </c>
    </row>
    <row r="147" spans="1:6">
      <c r="A147">
        <v>-8</v>
      </c>
      <c r="B147">
        <v>100</v>
      </c>
      <c r="C147">
        <v>53</v>
      </c>
      <c r="D147">
        <v>1.9562716</v>
      </c>
      <c r="E147">
        <v>-6.2784876000000001</v>
      </c>
      <c r="F147">
        <v>-3.21</v>
      </c>
    </row>
    <row r="148" spans="1:6">
      <c r="A148">
        <v>-10</v>
      </c>
      <c r="B148">
        <v>100</v>
      </c>
      <c r="C148">
        <v>55</v>
      </c>
      <c r="D148">
        <v>7.2970287999999996</v>
      </c>
      <c r="E148">
        <v>-13.980779999999999</v>
      </c>
      <c r="F148">
        <v>-1.92</v>
      </c>
    </row>
  </sheetData>
  <mergeCells count="1">
    <mergeCell ref="K1:N1"/>
  </mergeCells>
  <hyperlinks>
    <hyperlink ref="K1:N1" location="doe!A1" display="Powrót do DOE" xr:uid="{F548B667-D5DF-4F8F-83E1-FEE01A17D174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N148"/>
  <sheetViews>
    <sheetView zoomScaleNormal="100" workbookViewId="0">
      <selection activeCell="K1" sqref="K1:N1"/>
    </sheetView>
  </sheetViews>
  <sheetFormatPr defaultRowHeight="15"/>
  <cols>
    <col min="1" max="2" width="8.7109375" customWidth="1"/>
    <col min="3" max="3" width="11.5703125" hidden="1"/>
    <col min="4" max="1025" width="8.7109375" customWidth="1"/>
  </cols>
  <sheetData>
    <row r="1" spans="1:14">
      <c r="A1" t="s">
        <v>39</v>
      </c>
      <c r="B1" t="s">
        <v>40</v>
      </c>
      <c r="D1" t="s">
        <v>41</v>
      </c>
      <c r="E1" t="s">
        <v>42</v>
      </c>
      <c r="F1" t="s">
        <v>43</v>
      </c>
      <c r="H1" t="s">
        <v>44</v>
      </c>
      <c r="I1" t="s">
        <v>2</v>
      </c>
      <c r="K1" s="63" t="s">
        <v>45</v>
      </c>
      <c r="L1" s="63"/>
      <c r="M1" s="63"/>
      <c r="N1" s="63"/>
    </row>
    <row r="2" spans="1:14">
      <c r="A2">
        <v>30</v>
      </c>
      <c r="B2">
        <v>40</v>
      </c>
      <c r="C2">
        <v>15</v>
      </c>
      <c r="D2" s="9">
        <v>31.634264999999999</v>
      </c>
      <c r="E2" s="9">
        <v>73.658051999999998</v>
      </c>
      <c r="F2" s="7">
        <f>E2/D2</f>
        <v>2.3284262175840027</v>
      </c>
      <c r="H2" s="10">
        <f>MAX(E:E)</f>
        <v>89.403336999999993</v>
      </c>
      <c r="I2" s="10">
        <f>MAX(F:F)</f>
        <v>35.76117601574505</v>
      </c>
    </row>
    <row r="3" spans="1:14">
      <c r="A3">
        <v>28</v>
      </c>
      <c r="B3">
        <v>40</v>
      </c>
      <c r="C3">
        <v>17</v>
      </c>
      <c r="D3" s="9">
        <v>28.499960000000002</v>
      </c>
      <c r="E3" s="9">
        <v>73.743331999999995</v>
      </c>
      <c r="F3" s="7">
        <f t="shared" ref="F3:F66" si="0">E3/D3</f>
        <v>2.5874889648967927</v>
      </c>
    </row>
    <row r="4" spans="1:14">
      <c r="A4">
        <v>26</v>
      </c>
      <c r="B4">
        <v>40</v>
      </c>
      <c r="C4">
        <v>19</v>
      </c>
      <c r="D4" s="9">
        <v>25.604227000000002</v>
      </c>
      <c r="E4" s="9">
        <v>74.168705000000003</v>
      </c>
      <c r="F4" s="7">
        <f t="shared" si="0"/>
        <v>2.8967367380393871</v>
      </c>
    </row>
    <row r="5" spans="1:14">
      <c r="A5">
        <v>24</v>
      </c>
      <c r="B5">
        <v>40</v>
      </c>
      <c r="C5">
        <v>21</v>
      </c>
      <c r="D5" s="9">
        <v>22.5702</v>
      </c>
      <c r="E5" s="9">
        <v>74.620836999999995</v>
      </c>
      <c r="F5" s="7">
        <f t="shared" si="0"/>
        <v>3.3061664052600328</v>
      </c>
    </row>
    <row r="6" spans="1:14">
      <c r="A6">
        <v>22</v>
      </c>
      <c r="B6">
        <v>40</v>
      </c>
      <c r="C6">
        <v>23</v>
      </c>
      <c r="D6" s="9">
        <v>20.167255000000001</v>
      </c>
      <c r="E6" s="9">
        <v>75.889568999999995</v>
      </c>
      <c r="F6" s="7">
        <f t="shared" si="0"/>
        <v>3.7630093436117109</v>
      </c>
    </row>
    <row r="7" spans="1:14">
      <c r="A7">
        <v>20</v>
      </c>
      <c r="B7">
        <v>40</v>
      </c>
      <c r="C7">
        <v>25</v>
      </c>
      <c r="D7" s="9">
        <v>17.780418999999998</v>
      </c>
      <c r="E7" s="9">
        <v>76.525640999999993</v>
      </c>
      <c r="F7" s="7">
        <f t="shared" si="0"/>
        <v>4.3039278770652141</v>
      </c>
    </row>
    <row r="8" spans="1:14">
      <c r="A8">
        <v>18</v>
      </c>
      <c r="B8">
        <v>40</v>
      </c>
      <c r="C8">
        <v>27</v>
      </c>
      <c r="D8" s="9">
        <v>15.455113000000001</v>
      </c>
      <c r="E8" s="9">
        <v>75.030544000000006</v>
      </c>
      <c r="F8" s="7">
        <f t="shared" si="0"/>
        <v>4.8547392697808167</v>
      </c>
    </row>
    <row r="9" spans="1:14">
      <c r="A9">
        <v>16</v>
      </c>
      <c r="B9">
        <v>40</v>
      </c>
      <c r="C9">
        <v>29</v>
      </c>
      <c r="D9" s="9">
        <v>13.512838</v>
      </c>
      <c r="E9" s="9">
        <v>77.301325000000006</v>
      </c>
      <c r="F9" s="7">
        <f t="shared" si="0"/>
        <v>5.7205840105535195</v>
      </c>
    </row>
    <row r="10" spans="1:14">
      <c r="A10">
        <v>14</v>
      </c>
      <c r="B10">
        <v>40</v>
      </c>
      <c r="C10">
        <v>31</v>
      </c>
      <c r="D10" s="9">
        <v>11.570551999999999</v>
      </c>
      <c r="E10" s="9">
        <v>77.169197999999994</v>
      </c>
      <c r="F10" s="7">
        <f t="shared" si="0"/>
        <v>6.6694482683280798</v>
      </c>
    </row>
    <row r="11" spans="1:14">
      <c r="A11">
        <v>12</v>
      </c>
      <c r="B11">
        <v>40</v>
      </c>
      <c r="C11">
        <v>33</v>
      </c>
      <c r="D11" s="9">
        <v>9.8523172999999993</v>
      </c>
      <c r="E11" s="9">
        <v>76.445739000000003</v>
      </c>
      <c r="F11" s="7">
        <f t="shared" si="0"/>
        <v>7.7591633188671265</v>
      </c>
    </row>
    <row r="12" spans="1:14">
      <c r="A12">
        <v>10</v>
      </c>
      <c r="B12">
        <v>40</v>
      </c>
      <c r="C12">
        <v>35</v>
      </c>
      <c r="D12" s="9">
        <v>8.2777741999999996</v>
      </c>
      <c r="E12" s="9">
        <v>74.924363</v>
      </c>
      <c r="F12" s="7">
        <f t="shared" si="0"/>
        <v>9.0512692409512692</v>
      </c>
    </row>
    <row r="13" spans="1:14">
      <c r="A13">
        <v>8</v>
      </c>
      <c r="B13">
        <v>40</v>
      </c>
      <c r="C13">
        <v>37</v>
      </c>
      <c r="D13" s="9">
        <v>6.8859630000000003</v>
      </c>
      <c r="E13" s="9">
        <v>70.855013999999997</v>
      </c>
      <c r="F13" s="7">
        <f t="shared" si="0"/>
        <v>10.289775591300737</v>
      </c>
    </row>
    <row r="14" spans="1:14">
      <c r="A14">
        <v>6</v>
      </c>
      <c r="B14">
        <v>40</v>
      </c>
      <c r="C14">
        <v>39</v>
      </c>
      <c r="D14" s="9">
        <v>5.6469562</v>
      </c>
      <c r="E14" s="9">
        <v>67.043717999999998</v>
      </c>
      <c r="F14" s="7">
        <f t="shared" si="0"/>
        <v>11.872540821194965</v>
      </c>
    </row>
    <row r="15" spans="1:14">
      <c r="A15">
        <v>4</v>
      </c>
      <c r="B15">
        <v>40</v>
      </c>
      <c r="C15">
        <v>41</v>
      </c>
      <c r="D15" s="9">
        <v>4.5151251999999999</v>
      </c>
      <c r="E15" s="9">
        <v>62.072505999999997</v>
      </c>
      <c r="F15" s="7">
        <f t="shared" si="0"/>
        <v>13.747682124074876</v>
      </c>
    </row>
    <row r="16" spans="1:14">
      <c r="A16">
        <v>2</v>
      </c>
      <c r="B16">
        <v>40</v>
      </c>
      <c r="C16">
        <v>43</v>
      </c>
      <c r="D16" s="9">
        <v>3.4704003999999999</v>
      </c>
      <c r="E16" s="9">
        <v>54.428384999999999</v>
      </c>
      <c r="F16" s="7">
        <f t="shared" si="0"/>
        <v>15.683603828538056</v>
      </c>
    </row>
    <row r="17" spans="1:6">
      <c r="A17">
        <v>0</v>
      </c>
      <c r="B17">
        <v>40</v>
      </c>
      <c r="C17">
        <v>45</v>
      </c>
      <c r="D17" s="9">
        <v>2.6408670999999999</v>
      </c>
      <c r="E17" s="9">
        <v>45.985664999999997</v>
      </c>
      <c r="F17" s="7">
        <f t="shared" si="0"/>
        <v>17.413093222298084</v>
      </c>
    </row>
    <row r="18" spans="1:6">
      <c r="A18">
        <v>-2</v>
      </c>
      <c r="B18">
        <v>40</v>
      </c>
      <c r="C18">
        <v>47</v>
      </c>
      <c r="D18" s="9">
        <v>1.9397135999999999</v>
      </c>
      <c r="E18" s="9">
        <v>34.399273000000001</v>
      </c>
      <c r="F18" s="7">
        <f t="shared" si="0"/>
        <v>17.734202100763742</v>
      </c>
    </row>
    <row r="19" spans="1:6">
      <c r="A19">
        <v>-4</v>
      </c>
      <c r="B19">
        <v>40</v>
      </c>
      <c r="C19">
        <v>49</v>
      </c>
      <c r="D19" s="9">
        <v>1.4641424999999999</v>
      </c>
      <c r="E19" s="9">
        <v>20.525874999999999</v>
      </c>
      <c r="F19" s="7">
        <f t="shared" si="0"/>
        <v>14.019041862387029</v>
      </c>
    </row>
    <row r="20" spans="1:6">
      <c r="A20">
        <v>-6</v>
      </c>
      <c r="B20">
        <v>40</v>
      </c>
      <c r="C20">
        <v>51</v>
      </c>
      <c r="D20" s="9">
        <v>1.2103938999999999</v>
      </c>
      <c r="E20" s="9">
        <v>3.2438989</v>
      </c>
      <c r="F20" s="7">
        <f t="shared" si="0"/>
        <v>2.6800357305171483</v>
      </c>
    </row>
    <row r="21" spans="1:6">
      <c r="A21">
        <v>-8</v>
      </c>
      <c r="B21">
        <v>40</v>
      </c>
      <c r="C21">
        <v>53</v>
      </c>
      <c r="D21" s="9">
        <v>1.1656401000000001</v>
      </c>
      <c r="E21" s="9">
        <v>-15.601616</v>
      </c>
      <c r="F21" s="7">
        <f t="shared" si="0"/>
        <v>-13.384591007121323</v>
      </c>
    </row>
    <row r="22" spans="1:6">
      <c r="A22">
        <v>-10</v>
      </c>
      <c r="B22">
        <v>40</v>
      </c>
      <c r="C22">
        <v>55</v>
      </c>
      <c r="D22" s="9">
        <v>9.3094525000000008</v>
      </c>
      <c r="E22" s="9">
        <v>5.1055536000000004</v>
      </c>
      <c r="F22" s="7">
        <f t="shared" si="0"/>
        <v>0.54842683820557658</v>
      </c>
    </row>
    <row r="23" spans="1:6">
      <c r="A23">
        <v>30</v>
      </c>
      <c r="B23">
        <v>50</v>
      </c>
      <c r="C23">
        <v>15</v>
      </c>
      <c r="D23" s="9">
        <v>31.120681000000001</v>
      </c>
      <c r="E23" s="9">
        <v>74.893435999999994</v>
      </c>
      <c r="F23" s="7">
        <f t="shared" si="0"/>
        <v>2.4065487512949986</v>
      </c>
    </row>
    <row r="24" spans="1:6">
      <c r="A24">
        <v>28</v>
      </c>
      <c r="B24">
        <v>50</v>
      </c>
      <c r="C24">
        <v>17</v>
      </c>
      <c r="D24" s="9">
        <v>28.050733000000001</v>
      </c>
      <c r="E24" s="9">
        <v>75.606701999999999</v>
      </c>
      <c r="F24" s="7">
        <f t="shared" si="0"/>
        <v>2.6953556614723757</v>
      </c>
    </row>
    <row r="25" spans="1:6">
      <c r="A25">
        <v>26</v>
      </c>
      <c r="B25">
        <v>50</v>
      </c>
      <c r="C25">
        <v>19</v>
      </c>
      <c r="D25" s="9">
        <v>25.026281000000001</v>
      </c>
      <c r="E25" s="9">
        <v>76.294426999999999</v>
      </c>
      <c r="F25" s="7">
        <f t="shared" si="0"/>
        <v>3.0485722988565498</v>
      </c>
    </row>
    <row r="26" spans="1:6">
      <c r="A26">
        <v>24</v>
      </c>
      <c r="B26">
        <v>50</v>
      </c>
      <c r="C26">
        <v>21</v>
      </c>
      <c r="D26" s="9">
        <v>22.152830000000002</v>
      </c>
      <c r="E26" s="9">
        <v>76.655460000000005</v>
      </c>
      <c r="F26" s="7">
        <f t="shared" si="0"/>
        <v>3.4603010089455841</v>
      </c>
    </row>
    <row r="27" spans="1:6">
      <c r="A27">
        <v>22</v>
      </c>
      <c r="B27">
        <v>50</v>
      </c>
      <c r="C27">
        <v>23</v>
      </c>
      <c r="D27" s="9">
        <v>19.589016999999998</v>
      </c>
      <c r="E27" s="9">
        <v>78.057160999999994</v>
      </c>
      <c r="F27" s="7">
        <f t="shared" si="0"/>
        <v>3.9847410924192879</v>
      </c>
    </row>
    <row r="28" spans="1:6">
      <c r="A28">
        <v>20</v>
      </c>
      <c r="B28">
        <v>50</v>
      </c>
      <c r="C28">
        <v>25</v>
      </c>
      <c r="D28" s="9">
        <v>17.146826999999998</v>
      </c>
      <c r="E28" s="9">
        <v>78.417934000000002</v>
      </c>
      <c r="F28" s="7">
        <f t="shared" si="0"/>
        <v>4.5733204166578467</v>
      </c>
    </row>
    <row r="29" spans="1:6">
      <c r="A29">
        <v>18</v>
      </c>
      <c r="B29">
        <v>50</v>
      </c>
      <c r="C29">
        <v>27</v>
      </c>
      <c r="D29" s="9">
        <v>14.918009</v>
      </c>
      <c r="E29" s="9">
        <v>78.804991000000001</v>
      </c>
      <c r="F29" s="7">
        <f t="shared" si="0"/>
        <v>5.2825407867765737</v>
      </c>
    </row>
    <row r="30" spans="1:6">
      <c r="A30">
        <v>16</v>
      </c>
      <c r="B30">
        <v>50</v>
      </c>
      <c r="C30">
        <v>29</v>
      </c>
      <c r="D30" s="9">
        <v>12.872744000000001</v>
      </c>
      <c r="E30" s="9">
        <v>79.921916999999993</v>
      </c>
      <c r="F30" s="7">
        <f t="shared" si="0"/>
        <v>6.2086154280703472</v>
      </c>
    </row>
    <row r="31" spans="1:6">
      <c r="A31">
        <v>14</v>
      </c>
      <c r="B31">
        <v>50</v>
      </c>
      <c r="C31">
        <v>31</v>
      </c>
      <c r="D31" s="9">
        <v>11.035022</v>
      </c>
      <c r="E31" s="9">
        <v>80.487311000000005</v>
      </c>
      <c r="F31" s="7">
        <f t="shared" si="0"/>
        <v>7.2938061201871651</v>
      </c>
    </row>
    <row r="32" spans="1:6">
      <c r="A32">
        <v>12</v>
      </c>
      <c r="B32">
        <v>50</v>
      </c>
      <c r="C32">
        <v>33</v>
      </c>
      <c r="D32" s="9">
        <v>9.2913987999999996</v>
      </c>
      <c r="E32" s="9">
        <v>79.308289000000002</v>
      </c>
      <c r="F32" s="7">
        <f t="shared" si="0"/>
        <v>8.5356673098565103</v>
      </c>
    </row>
    <row r="33" spans="1:6">
      <c r="A33">
        <v>10</v>
      </c>
      <c r="B33">
        <v>50</v>
      </c>
      <c r="C33">
        <v>35</v>
      </c>
      <c r="D33" s="9">
        <v>7.8181437000000003</v>
      </c>
      <c r="E33" s="9">
        <v>78.544901999999993</v>
      </c>
      <c r="F33" s="7">
        <f t="shared" si="0"/>
        <v>10.046489935967791</v>
      </c>
    </row>
    <row r="34" spans="1:6">
      <c r="A34">
        <v>8</v>
      </c>
      <c r="B34">
        <v>50</v>
      </c>
      <c r="C34">
        <v>37</v>
      </c>
      <c r="D34" s="9">
        <v>6.4106182</v>
      </c>
      <c r="E34" s="9">
        <v>74.412701999999996</v>
      </c>
      <c r="F34" s="7">
        <f t="shared" si="0"/>
        <v>11.607726381209226</v>
      </c>
    </row>
    <row r="35" spans="1:6">
      <c r="A35">
        <v>6</v>
      </c>
      <c r="B35">
        <v>50</v>
      </c>
      <c r="C35">
        <v>39</v>
      </c>
      <c r="D35" s="9">
        <v>5.1867824999999996</v>
      </c>
      <c r="E35" s="9">
        <v>69.386196999999996</v>
      </c>
      <c r="F35" s="7">
        <f t="shared" si="0"/>
        <v>13.377502719653272</v>
      </c>
    </row>
    <row r="36" spans="1:6">
      <c r="A36">
        <v>4</v>
      </c>
      <c r="B36">
        <v>50</v>
      </c>
      <c r="C36">
        <v>41</v>
      </c>
      <c r="D36" s="9">
        <v>4.0470185000000001</v>
      </c>
      <c r="E36" s="9">
        <v>65.434667000000005</v>
      </c>
      <c r="F36" s="7">
        <f t="shared" si="0"/>
        <v>16.168610793353182</v>
      </c>
    </row>
    <row r="37" spans="1:6">
      <c r="A37">
        <v>2</v>
      </c>
      <c r="B37">
        <v>50</v>
      </c>
      <c r="C37">
        <v>43</v>
      </c>
      <c r="D37" s="9">
        <v>3.0887639</v>
      </c>
      <c r="E37" s="9">
        <v>57.899462999999997</v>
      </c>
      <c r="F37" s="7">
        <f t="shared" si="0"/>
        <v>18.745188973491953</v>
      </c>
    </row>
    <row r="38" spans="1:6">
      <c r="A38">
        <v>0</v>
      </c>
      <c r="B38">
        <v>50</v>
      </c>
      <c r="C38">
        <v>45</v>
      </c>
      <c r="D38" s="9">
        <v>2.2898898000000001</v>
      </c>
      <c r="E38" s="9">
        <v>48.815842000000004</v>
      </c>
      <c r="F38" s="7">
        <f t="shared" si="0"/>
        <v>21.31798744201577</v>
      </c>
    </row>
    <row r="39" spans="1:6">
      <c r="A39">
        <v>-2</v>
      </c>
      <c r="B39">
        <v>50</v>
      </c>
      <c r="C39">
        <v>47</v>
      </c>
      <c r="D39" s="9">
        <v>1.7082432999999999</v>
      </c>
      <c r="E39" s="9">
        <v>35.052337000000001</v>
      </c>
      <c r="F39" s="7">
        <f t="shared" si="0"/>
        <v>20.519522599620327</v>
      </c>
    </row>
    <row r="40" spans="1:6">
      <c r="A40">
        <v>-4</v>
      </c>
      <c r="B40">
        <v>50</v>
      </c>
      <c r="C40">
        <v>49</v>
      </c>
      <c r="D40" s="9">
        <v>1.2946660999999999</v>
      </c>
      <c r="E40" s="9">
        <v>20.679178</v>
      </c>
      <c r="F40" s="7">
        <f t="shared" si="0"/>
        <v>15.972595559580961</v>
      </c>
    </row>
    <row r="41" spans="1:6">
      <c r="A41">
        <v>-6</v>
      </c>
      <c r="B41">
        <v>50</v>
      </c>
      <c r="C41">
        <v>51</v>
      </c>
      <c r="D41" s="9">
        <v>1.1151101999999999</v>
      </c>
      <c r="E41" s="9">
        <v>2.1740346000000002</v>
      </c>
      <c r="F41" s="7">
        <f t="shared" si="0"/>
        <v>1.9496141278234207</v>
      </c>
    </row>
    <row r="42" spans="1:6">
      <c r="A42">
        <v>-8</v>
      </c>
      <c r="B42">
        <v>50</v>
      </c>
      <c r="C42">
        <v>53</v>
      </c>
      <c r="D42" s="9">
        <v>1.1156855000000001</v>
      </c>
      <c r="E42" s="9">
        <v>-16.561748999999999</v>
      </c>
      <c r="F42" s="7">
        <f t="shared" si="0"/>
        <v>-14.844460199581331</v>
      </c>
    </row>
    <row r="43" spans="1:6">
      <c r="A43">
        <v>-10</v>
      </c>
      <c r="B43">
        <v>50</v>
      </c>
      <c r="C43">
        <v>55</v>
      </c>
      <c r="D43" s="9">
        <v>8.6927074999999991</v>
      </c>
      <c r="E43" s="9">
        <v>3.0318668999999998</v>
      </c>
      <c r="F43" s="7">
        <f t="shared" si="0"/>
        <v>0.34878280443693754</v>
      </c>
    </row>
    <row r="44" spans="1:6">
      <c r="A44">
        <v>30</v>
      </c>
      <c r="B44">
        <v>60</v>
      </c>
      <c r="C44">
        <v>15</v>
      </c>
      <c r="D44" s="9">
        <v>30.780291999999999</v>
      </c>
      <c r="E44" s="9">
        <v>75.748014999999995</v>
      </c>
      <c r="F44" s="7">
        <f t="shared" si="0"/>
        <v>2.4609258092808215</v>
      </c>
    </row>
    <row r="45" spans="1:6">
      <c r="A45">
        <v>28</v>
      </c>
      <c r="B45">
        <v>60</v>
      </c>
      <c r="C45">
        <v>17</v>
      </c>
      <c r="D45" s="9">
        <v>27.702697000000001</v>
      </c>
      <c r="E45" s="9">
        <v>77.375193999999993</v>
      </c>
      <c r="F45" s="7">
        <f t="shared" si="0"/>
        <v>2.7930563583755039</v>
      </c>
    </row>
    <row r="46" spans="1:6">
      <c r="A46">
        <v>26</v>
      </c>
      <c r="B46">
        <v>60</v>
      </c>
      <c r="C46">
        <v>19</v>
      </c>
      <c r="D46" s="9">
        <v>24.604583000000002</v>
      </c>
      <c r="E46" s="9">
        <v>78.484257999999997</v>
      </c>
      <c r="F46" s="7">
        <f t="shared" si="0"/>
        <v>3.1898227253028426</v>
      </c>
    </row>
    <row r="47" spans="1:6">
      <c r="A47">
        <v>24</v>
      </c>
      <c r="B47">
        <v>60</v>
      </c>
      <c r="C47">
        <v>21</v>
      </c>
      <c r="D47" s="9">
        <v>21.811097</v>
      </c>
      <c r="E47" s="9">
        <v>79.218082999999993</v>
      </c>
      <c r="F47" s="7">
        <f t="shared" si="0"/>
        <v>3.6320081928937364</v>
      </c>
    </row>
    <row r="48" spans="1:6">
      <c r="A48">
        <v>22</v>
      </c>
      <c r="B48">
        <v>60</v>
      </c>
      <c r="C48">
        <v>23</v>
      </c>
      <c r="D48" s="9">
        <v>19.236079</v>
      </c>
      <c r="E48" s="9">
        <v>81.581209000000001</v>
      </c>
      <c r="F48" s="7">
        <f t="shared" si="0"/>
        <v>4.241051879647614</v>
      </c>
    </row>
    <row r="49" spans="1:6">
      <c r="A49">
        <v>20</v>
      </c>
      <c r="B49">
        <v>60</v>
      </c>
      <c r="C49">
        <v>25</v>
      </c>
      <c r="D49" s="9">
        <v>16.682836999999999</v>
      </c>
      <c r="E49" s="9">
        <v>81.173122000000006</v>
      </c>
      <c r="F49" s="7">
        <f t="shared" si="0"/>
        <v>4.8656665529969523</v>
      </c>
    </row>
    <row r="50" spans="1:6">
      <c r="A50">
        <v>18</v>
      </c>
      <c r="B50">
        <v>60</v>
      </c>
      <c r="C50">
        <v>27</v>
      </c>
      <c r="D50" s="9">
        <v>14.527767000000001</v>
      </c>
      <c r="E50" s="9">
        <v>83.168227000000002</v>
      </c>
      <c r="F50" s="7">
        <f t="shared" si="0"/>
        <v>5.7247770424732165</v>
      </c>
    </row>
    <row r="51" spans="1:6">
      <c r="A51">
        <v>16</v>
      </c>
      <c r="B51">
        <v>60</v>
      </c>
      <c r="C51">
        <v>29</v>
      </c>
      <c r="D51" s="9">
        <v>12.467705</v>
      </c>
      <c r="E51" s="9">
        <v>83.976680000000002</v>
      </c>
      <c r="F51" s="7">
        <f t="shared" si="0"/>
        <v>6.7355363316664931</v>
      </c>
    </row>
    <row r="52" spans="1:6">
      <c r="A52">
        <v>14</v>
      </c>
      <c r="B52">
        <v>60</v>
      </c>
      <c r="C52">
        <v>31</v>
      </c>
      <c r="D52" s="9">
        <v>10.571263999999999</v>
      </c>
      <c r="E52" s="9">
        <v>84.516385</v>
      </c>
      <c r="F52" s="7">
        <f t="shared" si="0"/>
        <v>7.9949176370961892</v>
      </c>
    </row>
    <row r="53" spans="1:6">
      <c r="A53">
        <v>12</v>
      </c>
      <c r="B53">
        <v>60</v>
      </c>
      <c r="C53">
        <v>33</v>
      </c>
      <c r="D53" s="9">
        <v>8.9017359000000003</v>
      </c>
      <c r="E53" s="9">
        <v>82.020956999999996</v>
      </c>
      <c r="F53" s="7">
        <f t="shared" si="0"/>
        <v>9.2140407131152919</v>
      </c>
    </row>
    <row r="54" spans="1:6">
      <c r="A54">
        <v>10</v>
      </c>
      <c r="B54">
        <v>60</v>
      </c>
      <c r="C54">
        <v>35</v>
      </c>
      <c r="D54" s="9">
        <v>7.3679344999999996</v>
      </c>
      <c r="E54" s="9">
        <v>81.189299000000005</v>
      </c>
      <c r="F54" s="7">
        <f t="shared" si="0"/>
        <v>11.01927534779252</v>
      </c>
    </row>
    <row r="55" spans="1:6">
      <c r="A55">
        <v>8</v>
      </c>
      <c r="B55">
        <v>60</v>
      </c>
      <c r="C55">
        <v>37</v>
      </c>
      <c r="D55" s="9">
        <v>5.9696847000000002</v>
      </c>
      <c r="E55" s="9">
        <v>76.836847000000006</v>
      </c>
      <c r="F55" s="7">
        <f t="shared" si="0"/>
        <v>12.871173413899063</v>
      </c>
    </row>
    <row r="56" spans="1:6">
      <c r="A56">
        <v>6</v>
      </c>
      <c r="B56">
        <v>60</v>
      </c>
      <c r="C56">
        <v>39</v>
      </c>
      <c r="D56" s="9">
        <v>4.7355260000000001</v>
      </c>
      <c r="E56" s="9">
        <v>73.709614999999999</v>
      </c>
      <c r="F56" s="7">
        <f t="shared" si="0"/>
        <v>15.565243438638072</v>
      </c>
    </row>
    <row r="57" spans="1:6">
      <c r="A57">
        <v>4</v>
      </c>
      <c r="B57">
        <v>60</v>
      </c>
      <c r="C57">
        <v>41</v>
      </c>
      <c r="D57" s="9">
        <v>3.6764952000000002</v>
      </c>
      <c r="E57" s="9">
        <v>67.933398999999994</v>
      </c>
      <c r="F57" s="7">
        <f t="shared" si="0"/>
        <v>18.477760830477894</v>
      </c>
    </row>
    <row r="58" spans="1:6">
      <c r="A58">
        <v>2</v>
      </c>
      <c r="B58">
        <v>60</v>
      </c>
      <c r="C58">
        <v>43</v>
      </c>
      <c r="D58" s="9">
        <v>2.7386946999999999</v>
      </c>
      <c r="E58" s="9">
        <v>60.276103999999997</v>
      </c>
      <c r="F58" s="7">
        <f t="shared" si="0"/>
        <v>22.009062930599747</v>
      </c>
    </row>
    <row r="59" spans="1:6">
      <c r="A59">
        <v>0</v>
      </c>
      <c r="B59">
        <v>60</v>
      </c>
      <c r="C59">
        <v>45</v>
      </c>
      <c r="D59" s="9">
        <v>2.0026264</v>
      </c>
      <c r="E59" s="9">
        <v>50.076808999999997</v>
      </c>
      <c r="F59" s="7">
        <f t="shared" si="0"/>
        <v>25.005567189167184</v>
      </c>
    </row>
    <row r="60" spans="1:6">
      <c r="A60">
        <v>-2</v>
      </c>
      <c r="B60">
        <v>60</v>
      </c>
      <c r="C60">
        <v>47</v>
      </c>
      <c r="D60" s="9">
        <v>1.4975817</v>
      </c>
      <c r="E60" s="9">
        <v>35.031153000000003</v>
      </c>
      <c r="F60" s="7">
        <f t="shared" si="0"/>
        <v>23.391814282987035</v>
      </c>
    </row>
    <row r="61" spans="1:6">
      <c r="A61">
        <v>-4</v>
      </c>
      <c r="B61">
        <v>60</v>
      </c>
      <c r="C61">
        <v>49</v>
      </c>
      <c r="D61" s="9">
        <v>1.1842428</v>
      </c>
      <c r="E61" s="9">
        <v>19.790845999999998</v>
      </c>
      <c r="F61" s="7">
        <f t="shared" si="0"/>
        <v>16.7118145029043</v>
      </c>
    </row>
    <row r="62" spans="1:6">
      <c r="A62">
        <v>-6</v>
      </c>
      <c r="B62">
        <v>60</v>
      </c>
      <c r="C62">
        <v>51</v>
      </c>
      <c r="D62" s="9">
        <v>1.0657684999999999</v>
      </c>
      <c r="E62" s="9">
        <v>1.2925405000000001</v>
      </c>
      <c r="F62" s="7">
        <f t="shared" si="0"/>
        <v>1.212777915654291</v>
      </c>
    </row>
    <row r="63" spans="1:6">
      <c r="A63">
        <v>-8</v>
      </c>
      <c r="B63">
        <v>60</v>
      </c>
      <c r="C63">
        <v>53</v>
      </c>
      <c r="D63" s="9">
        <v>1.0987654</v>
      </c>
      <c r="E63" s="9">
        <v>-18.774484999999999</v>
      </c>
      <c r="F63" s="7">
        <f t="shared" si="0"/>
        <v>-17.086891341864241</v>
      </c>
    </row>
    <row r="64" spans="1:6">
      <c r="A64">
        <v>-10</v>
      </c>
      <c r="B64">
        <v>60</v>
      </c>
      <c r="C64">
        <v>55</v>
      </c>
      <c r="D64" s="9">
        <v>8.1789719999999999</v>
      </c>
      <c r="E64" s="9">
        <v>1.2962959999999999</v>
      </c>
      <c r="F64" s="7">
        <f t="shared" si="0"/>
        <v>0.15849131162204735</v>
      </c>
    </row>
    <row r="65" spans="1:6">
      <c r="A65">
        <v>30</v>
      </c>
      <c r="B65">
        <v>70</v>
      </c>
      <c r="C65">
        <v>15</v>
      </c>
      <c r="D65" s="9">
        <v>30.506360000000001</v>
      </c>
      <c r="E65" s="9">
        <v>73.816798000000006</v>
      </c>
      <c r="F65" s="7">
        <f t="shared" si="0"/>
        <v>2.4197183144760634</v>
      </c>
    </row>
    <row r="66" spans="1:6">
      <c r="A66">
        <v>28</v>
      </c>
      <c r="B66">
        <v>70</v>
      </c>
      <c r="C66">
        <v>17</v>
      </c>
      <c r="D66" s="9">
        <v>27.283569</v>
      </c>
      <c r="E66" s="9">
        <v>77.336974999999995</v>
      </c>
      <c r="F66" s="7">
        <f t="shared" si="0"/>
        <v>2.8345622597981954</v>
      </c>
    </row>
    <row r="67" spans="1:6">
      <c r="A67">
        <v>26</v>
      </c>
      <c r="B67">
        <v>70</v>
      </c>
      <c r="C67">
        <v>19</v>
      </c>
      <c r="D67" s="9">
        <v>24.310821000000001</v>
      </c>
      <c r="E67" s="9">
        <v>78.596366000000003</v>
      </c>
      <c r="F67" s="7">
        <f t="shared" ref="F67:F130" si="1">E67/D67</f>
        <v>3.2329786805636882</v>
      </c>
    </row>
    <row r="68" spans="1:6">
      <c r="A68">
        <v>24</v>
      </c>
      <c r="B68">
        <v>70</v>
      </c>
      <c r="C68">
        <v>21</v>
      </c>
      <c r="D68" s="9">
        <v>21.333880000000001</v>
      </c>
      <c r="E68" s="9">
        <v>79.229597999999996</v>
      </c>
      <c r="F68" s="7">
        <f t="shared" si="1"/>
        <v>3.7137922403238415</v>
      </c>
    </row>
    <row r="69" spans="1:6">
      <c r="A69">
        <v>22</v>
      </c>
      <c r="B69">
        <v>70</v>
      </c>
      <c r="C69">
        <v>23</v>
      </c>
      <c r="D69" s="9">
        <v>18.707001000000002</v>
      </c>
      <c r="E69" s="9">
        <v>82.824637999999993</v>
      </c>
      <c r="F69" s="7">
        <f t="shared" si="1"/>
        <v>4.4274674492186099</v>
      </c>
    </row>
    <row r="70" spans="1:6">
      <c r="A70">
        <v>20</v>
      </c>
      <c r="B70">
        <v>70</v>
      </c>
      <c r="C70">
        <v>25</v>
      </c>
      <c r="D70" s="9">
        <v>16.338000999999998</v>
      </c>
      <c r="E70" s="9">
        <v>84.005999000000003</v>
      </c>
      <c r="F70" s="7">
        <f t="shared" si="1"/>
        <v>5.1417550409012716</v>
      </c>
    </row>
    <row r="71" spans="1:6">
      <c r="A71">
        <v>18</v>
      </c>
      <c r="B71">
        <v>70</v>
      </c>
      <c r="C71">
        <v>27</v>
      </c>
      <c r="D71" s="9">
        <v>14.014108</v>
      </c>
      <c r="E71" s="9">
        <v>84.567746999999997</v>
      </c>
      <c r="F71" s="7">
        <f t="shared" si="1"/>
        <v>6.0344723331659775</v>
      </c>
    </row>
    <row r="72" spans="1:6">
      <c r="A72">
        <v>16</v>
      </c>
      <c r="B72">
        <v>70</v>
      </c>
      <c r="C72">
        <v>29</v>
      </c>
      <c r="D72" s="9">
        <v>11.916715999999999</v>
      </c>
      <c r="E72" s="9">
        <v>84.318273000000005</v>
      </c>
      <c r="F72" s="7">
        <f t="shared" si="1"/>
        <v>7.0756299806087526</v>
      </c>
    </row>
    <row r="73" spans="1:6">
      <c r="A73">
        <v>14</v>
      </c>
      <c r="B73">
        <v>70</v>
      </c>
      <c r="C73">
        <v>31</v>
      </c>
      <c r="D73" s="9">
        <v>10.08198</v>
      </c>
      <c r="E73" s="9">
        <v>86.292839000000001</v>
      </c>
      <c r="F73" s="7">
        <f t="shared" si="1"/>
        <v>8.5591162648606733</v>
      </c>
    </row>
    <row r="74" spans="1:6">
      <c r="A74">
        <v>12</v>
      </c>
      <c r="B74">
        <v>70</v>
      </c>
      <c r="C74">
        <v>33</v>
      </c>
      <c r="D74" s="9">
        <v>8.3853709999999992</v>
      </c>
      <c r="E74" s="9">
        <v>83.585711000000003</v>
      </c>
      <c r="F74" s="7">
        <f t="shared" si="1"/>
        <v>9.9680396967528342</v>
      </c>
    </row>
    <row r="75" spans="1:6">
      <c r="A75">
        <v>10</v>
      </c>
      <c r="B75">
        <v>70</v>
      </c>
      <c r="C75">
        <v>35</v>
      </c>
      <c r="D75" s="9">
        <v>6.8651846000000001</v>
      </c>
      <c r="E75" s="9">
        <v>82.790070999999998</v>
      </c>
      <c r="F75" s="7">
        <f t="shared" si="1"/>
        <v>12.059409298331175</v>
      </c>
    </row>
    <row r="76" spans="1:6">
      <c r="A76">
        <v>8</v>
      </c>
      <c r="B76">
        <v>70</v>
      </c>
      <c r="C76">
        <v>37</v>
      </c>
      <c r="D76" s="9">
        <v>5.4773187999999999</v>
      </c>
      <c r="E76" s="9">
        <v>78.802614000000005</v>
      </c>
      <c r="F76" s="7">
        <f t="shared" si="1"/>
        <v>14.387078217904717</v>
      </c>
    </row>
    <row r="77" spans="1:6">
      <c r="A77">
        <v>6</v>
      </c>
      <c r="B77">
        <v>70</v>
      </c>
      <c r="C77">
        <v>39</v>
      </c>
      <c r="D77" s="9">
        <v>4.3418514999999998</v>
      </c>
      <c r="E77" s="9">
        <v>75.504987999999997</v>
      </c>
      <c r="F77" s="7">
        <f t="shared" si="1"/>
        <v>17.390043855714548</v>
      </c>
    </row>
    <row r="78" spans="1:6">
      <c r="A78">
        <v>4</v>
      </c>
      <c r="B78">
        <v>70</v>
      </c>
      <c r="C78">
        <v>41</v>
      </c>
      <c r="D78" s="9">
        <v>3.2993383000000001</v>
      </c>
      <c r="E78" s="9">
        <v>70.217510000000004</v>
      </c>
      <c r="F78" s="7">
        <f t="shared" si="1"/>
        <v>21.282300757094234</v>
      </c>
    </row>
    <row r="79" spans="1:6">
      <c r="A79">
        <v>2</v>
      </c>
      <c r="B79">
        <v>70</v>
      </c>
      <c r="C79">
        <v>43</v>
      </c>
      <c r="D79" s="9">
        <v>2.4278306000000001</v>
      </c>
      <c r="E79" s="9">
        <v>61.618659000000001</v>
      </c>
      <c r="F79" s="7">
        <f t="shared" si="1"/>
        <v>25.380131134355089</v>
      </c>
    </row>
    <row r="80" spans="1:6">
      <c r="A80">
        <v>0</v>
      </c>
      <c r="B80">
        <v>70</v>
      </c>
      <c r="C80">
        <v>45</v>
      </c>
      <c r="D80" s="9">
        <v>1.7778288</v>
      </c>
      <c r="E80" s="9">
        <v>51.178032000000002</v>
      </c>
      <c r="F80" s="7">
        <f t="shared" si="1"/>
        <v>28.786816818357316</v>
      </c>
    </row>
    <row r="81" spans="1:6">
      <c r="A81">
        <v>-2</v>
      </c>
      <c r="B81">
        <v>70</v>
      </c>
      <c r="C81">
        <v>47</v>
      </c>
      <c r="D81" s="9">
        <v>1.3471816000000001</v>
      </c>
      <c r="E81" s="9">
        <v>36.185344999999998</v>
      </c>
      <c r="F81" s="7">
        <f t="shared" si="1"/>
        <v>26.860035053922942</v>
      </c>
    </row>
    <row r="82" spans="1:6">
      <c r="A82">
        <v>-4</v>
      </c>
      <c r="B82">
        <v>70</v>
      </c>
      <c r="C82">
        <v>49</v>
      </c>
      <c r="D82" s="9">
        <v>1.1108956000000001</v>
      </c>
      <c r="E82" s="9">
        <v>18.675439999999998</v>
      </c>
      <c r="F82" s="7">
        <f t="shared" si="1"/>
        <v>16.811156691951968</v>
      </c>
    </row>
    <row r="83" spans="1:6">
      <c r="A83">
        <v>-6</v>
      </c>
      <c r="B83">
        <v>70</v>
      </c>
      <c r="C83">
        <v>51</v>
      </c>
      <c r="D83" s="9">
        <v>1.0204228</v>
      </c>
      <c r="E83" s="9">
        <v>0.26302642999999998</v>
      </c>
      <c r="F83" s="7">
        <f t="shared" si="1"/>
        <v>0.25776220405894495</v>
      </c>
    </row>
    <row r="84" spans="1:6">
      <c r="A84">
        <v>-8</v>
      </c>
      <c r="B84">
        <v>70</v>
      </c>
      <c r="C84">
        <v>53</v>
      </c>
      <c r="D84" s="9">
        <v>1.0629356000000001</v>
      </c>
      <c r="E84" s="9">
        <v>-17.415108</v>
      </c>
      <c r="F84" s="7">
        <f t="shared" si="1"/>
        <v>-16.383972838994197</v>
      </c>
    </row>
    <row r="85" spans="1:6">
      <c r="A85">
        <v>-10</v>
      </c>
      <c r="B85">
        <v>70</v>
      </c>
      <c r="C85">
        <v>55</v>
      </c>
      <c r="D85" s="9">
        <v>7.7439228</v>
      </c>
      <c r="E85" s="9">
        <v>-0.18806734</v>
      </c>
      <c r="F85" s="7">
        <f t="shared" si="1"/>
        <v>-2.4285797373909773E-2</v>
      </c>
    </row>
    <row r="86" spans="1:6">
      <c r="A86">
        <v>30</v>
      </c>
      <c r="B86">
        <v>80</v>
      </c>
      <c r="C86">
        <v>15</v>
      </c>
      <c r="D86" s="9">
        <v>30.30471</v>
      </c>
      <c r="E86" s="9">
        <v>76.179095000000004</v>
      </c>
      <c r="F86" s="7">
        <f t="shared" si="1"/>
        <v>2.51377079668474</v>
      </c>
    </row>
    <row r="87" spans="1:6">
      <c r="A87">
        <v>28</v>
      </c>
      <c r="B87">
        <v>80</v>
      </c>
      <c r="C87">
        <v>17</v>
      </c>
      <c r="D87" s="9">
        <v>27.075823</v>
      </c>
      <c r="E87" s="9">
        <v>77.061139999999995</v>
      </c>
      <c r="F87" s="7">
        <f t="shared" si="1"/>
        <v>2.8461236432222208</v>
      </c>
    </row>
    <row r="88" spans="1:6">
      <c r="A88">
        <v>26</v>
      </c>
      <c r="B88">
        <v>80</v>
      </c>
      <c r="C88">
        <v>19</v>
      </c>
      <c r="D88" s="9">
        <v>23.897879</v>
      </c>
      <c r="E88" s="9">
        <v>79.503653999999997</v>
      </c>
      <c r="F88" s="7">
        <f t="shared" si="1"/>
        <v>3.3268079564717854</v>
      </c>
    </row>
    <row r="89" spans="1:6">
      <c r="A89">
        <v>24</v>
      </c>
      <c r="B89">
        <v>80</v>
      </c>
      <c r="C89">
        <v>21</v>
      </c>
      <c r="D89" s="9">
        <v>20.976523</v>
      </c>
      <c r="E89" s="9">
        <v>81.520743999999993</v>
      </c>
      <c r="F89" s="7">
        <f t="shared" si="1"/>
        <v>3.8862848719017919</v>
      </c>
    </row>
    <row r="90" spans="1:6">
      <c r="A90">
        <v>22</v>
      </c>
      <c r="B90">
        <v>80</v>
      </c>
      <c r="C90">
        <v>23</v>
      </c>
      <c r="D90" s="9">
        <v>18.380466999999999</v>
      </c>
      <c r="E90" s="9">
        <v>82.531884000000005</v>
      </c>
      <c r="F90" s="7">
        <f t="shared" si="1"/>
        <v>4.4901951620706919</v>
      </c>
    </row>
    <row r="91" spans="1:6">
      <c r="A91">
        <v>20</v>
      </c>
      <c r="B91">
        <v>80</v>
      </c>
      <c r="C91">
        <v>25</v>
      </c>
      <c r="D91" s="9">
        <v>15.842275000000001</v>
      </c>
      <c r="E91" s="9">
        <v>85.452033999999998</v>
      </c>
      <c r="F91" s="7">
        <f t="shared" si="1"/>
        <v>5.3939244205772212</v>
      </c>
    </row>
    <row r="92" spans="1:6">
      <c r="A92">
        <v>18</v>
      </c>
      <c r="B92">
        <v>80</v>
      </c>
      <c r="C92">
        <v>27</v>
      </c>
      <c r="D92" s="9">
        <v>13.566602</v>
      </c>
      <c r="E92" s="9">
        <v>86.640417999999997</v>
      </c>
      <c r="F92" s="7">
        <f t="shared" si="1"/>
        <v>6.386302037901606</v>
      </c>
    </row>
    <row r="93" spans="1:6">
      <c r="A93">
        <v>16</v>
      </c>
      <c r="B93">
        <v>80</v>
      </c>
      <c r="C93">
        <v>29</v>
      </c>
      <c r="D93" s="9">
        <v>11.460907000000001</v>
      </c>
      <c r="E93" s="9">
        <v>87.859747999999996</v>
      </c>
      <c r="F93" s="7">
        <f t="shared" si="1"/>
        <v>7.6660379497015372</v>
      </c>
    </row>
    <row r="94" spans="1:6">
      <c r="A94">
        <v>14</v>
      </c>
      <c r="B94">
        <v>80</v>
      </c>
      <c r="C94">
        <v>31</v>
      </c>
      <c r="D94" s="9">
        <v>9.6464613999999997</v>
      </c>
      <c r="E94" s="9">
        <v>85.984763999999998</v>
      </c>
      <c r="F94" s="7">
        <f t="shared" si="1"/>
        <v>8.9136068071552117</v>
      </c>
    </row>
    <row r="95" spans="1:6">
      <c r="A95">
        <v>12</v>
      </c>
      <c r="B95">
        <v>80</v>
      </c>
      <c r="C95">
        <v>33</v>
      </c>
      <c r="D95" s="9">
        <v>7.9076776000000004</v>
      </c>
      <c r="E95" s="9">
        <v>85.292518999999999</v>
      </c>
      <c r="F95" s="7">
        <f t="shared" si="1"/>
        <v>10.786039000881877</v>
      </c>
    </row>
    <row r="96" spans="1:6">
      <c r="A96">
        <v>10</v>
      </c>
      <c r="B96">
        <v>80</v>
      </c>
      <c r="C96">
        <v>35</v>
      </c>
      <c r="D96" s="9">
        <v>6.4933297000000003</v>
      </c>
      <c r="E96" s="9">
        <v>84.948515999999998</v>
      </c>
      <c r="F96" s="7">
        <f t="shared" si="1"/>
        <v>13.082427648791651</v>
      </c>
    </row>
    <row r="97" spans="1:6">
      <c r="A97">
        <v>8</v>
      </c>
      <c r="B97">
        <v>80</v>
      </c>
      <c r="C97">
        <v>37</v>
      </c>
      <c r="D97" s="9">
        <v>5.1712071000000002</v>
      </c>
      <c r="E97" s="9">
        <v>81.747940999999997</v>
      </c>
      <c r="F97" s="7">
        <f t="shared" si="1"/>
        <v>15.808289905851961</v>
      </c>
    </row>
    <row r="98" spans="1:6">
      <c r="A98">
        <v>6</v>
      </c>
      <c r="B98">
        <v>80</v>
      </c>
      <c r="C98">
        <v>39</v>
      </c>
      <c r="D98" s="9">
        <v>3.9480689999999998</v>
      </c>
      <c r="E98" s="9">
        <v>76.878924999999995</v>
      </c>
      <c r="F98" s="7">
        <f t="shared" si="1"/>
        <v>19.472538347227466</v>
      </c>
    </row>
    <row r="99" spans="1:6">
      <c r="A99">
        <v>4</v>
      </c>
      <c r="B99">
        <v>80</v>
      </c>
      <c r="C99">
        <v>41</v>
      </c>
      <c r="D99" s="9">
        <v>2.9734934000000002</v>
      </c>
      <c r="E99" s="9">
        <v>71.552823000000004</v>
      </c>
      <c r="F99" s="7">
        <f t="shared" si="1"/>
        <v>24.063555345372549</v>
      </c>
    </row>
    <row r="100" spans="1:6">
      <c r="A100">
        <v>2</v>
      </c>
      <c r="B100">
        <v>80</v>
      </c>
      <c r="C100">
        <v>43</v>
      </c>
      <c r="D100" s="9">
        <v>2.2452119000000001</v>
      </c>
      <c r="E100" s="9">
        <v>60.668027000000002</v>
      </c>
      <c r="F100" s="7">
        <f t="shared" si="1"/>
        <v>27.021069592585</v>
      </c>
    </row>
    <row r="101" spans="1:6">
      <c r="A101">
        <v>0</v>
      </c>
      <c r="B101">
        <v>80</v>
      </c>
      <c r="C101">
        <v>45</v>
      </c>
      <c r="D101" s="9">
        <v>1.5986050999999999</v>
      </c>
      <c r="E101" s="9">
        <v>50.359377000000002</v>
      </c>
      <c r="F101" s="7">
        <f t="shared" si="1"/>
        <v>31.502074527348878</v>
      </c>
    </row>
    <row r="102" spans="1:6">
      <c r="A102">
        <v>-2</v>
      </c>
      <c r="B102">
        <v>80</v>
      </c>
      <c r="C102">
        <v>47</v>
      </c>
      <c r="D102" s="9">
        <v>1.248529</v>
      </c>
      <c r="E102" s="9">
        <v>34.968940000000003</v>
      </c>
      <c r="F102" s="7">
        <f t="shared" si="1"/>
        <v>28.008111946138218</v>
      </c>
    </row>
    <row r="103" spans="1:6">
      <c r="A103">
        <v>-4</v>
      </c>
      <c r="B103">
        <v>80</v>
      </c>
      <c r="C103">
        <v>49</v>
      </c>
      <c r="D103" s="9">
        <v>1.0590094999999999</v>
      </c>
      <c r="E103" s="9">
        <v>17.417435000000001</v>
      </c>
      <c r="F103" s="7">
        <f t="shared" si="1"/>
        <v>16.446911005047642</v>
      </c>
    </row>
    <row r="104" spans="1:6">
      <c r="A104">
        <v>-6</v>
      </c>
      <c r="B104">
        <v>80</v>
      </c>
      <c r="C104">
        <v>51</v>
      </c>
      <c r="D104" s="9">
        <v>0.99464777000000004</v>
      </c>
      <c r="E104" s="9">
        <v>-0.60536182000000005</v>
      </c>
      <c r="F104" s="7">
        <f t="shared" si="1"/>
        <v>-0.60861929042479035</v>
      </c>
    </row>
    <row r="105" spans="1:6">
      <c r="A105">
        <v>-8</v>
      </c>
      <c r="B105">
        <v>80</v>
      </c>
      <c r="C105">
        <v>53</v>
      </c>
      <c r="D105" s="9">
        <v>1.0291748999999999</v>
      </c>
      <c r="E105" s="9">
        <v>-17.659727</v>
      </c>
      <c r="F105" s="7">
        <f t="shared" si="1"/>
        <v>-17.159111633989522</v>
      </c>
    </row>
    <row r="106" spans="1:6">
      <c r="A106">
        <v>-10</v>
      </c>
      <c r="B106">
        <v>80</v>
      </c>
      <c r="C106">
        <v>55</v>
      </c>
      <c r="D106" s="9">
        <v>7.4254332999999999</v>
      </c>
      <c r="E106" s="9">
        <v>-1.3259970999999999</v>
      </c>
      <c r="F106" s="7">
        <f t="shared" si="1"/>
        <v>-0.17857504692689111</v>
      </c>
    </row>
    <row r="107" spans="1:6">
      <c r="A107">
        <v>30</v>
      </c>
      <c r="B107">
        <v>90</v>
      </c>
      <c r="C107">
        <v>15</v>
      </c>
      <c r="D107" s="9">
        <v>30.227941999999999</v>
      </c>
      <c r="E107" s="9">
        <v>75.897092000000001</v>
      </c>
      <c r="F107" s="7">
        <f t="shared" si="1"/>
        <v>2.5108256460198315</v>
      </c>
    </row>
    <row r="108" spans="1:6">
      <c r="A108">
        <v>28</v>
      </c>
      <c r="B108">
        <v>90</v>
      </c>
      <c r="C108">
        <v>17</v>
      </c>
      <c r="D108" s="9">
        <v>26.888024999999999</v>
      </c>
      <c r="E108" s="9">
        <v>77.458706000000006</v>
      </c>
      <c r="F108" s="7">
        <f t="shared" si="1"/>
        <v>2.8807882319359646</v>
      </c>
    </row>
    <row r="109" spans="1:6">
      <c r="A109">
        <v>26</v>
      </c>
      <c r="B109">
        <v>90</v>
      </c>
      <c r="C109">
        <v>19</v>
      </c>
      <c r="D109" s="9">
        <v>23.711324999999999</v>
      </c>
      <c r="E109" s="9">
        <v>78.987424000000004</v>
      </c>
      <c r="F109" s="7">
        <f t="shared" si="1"/>
        <v>3.331210887624374</v>
      </c>
    </row>
    <row r="110" spans="1:6">
      <c r="A110">
        <v>24</v>
      </c>
      <c r="B110">
        <v>90</v>
      </c>
      <c r="C110">
        <v>21</v>
      </c>
      <c r="D110" s="9">
        <v>20.776523000000001</v>
      </c>
      <c r="E110" s="9">
        <v>79.637653</v>
      </c>
      <c r="F110" s="7">
        <f t="shared" si="1"/>
        <v>3.8330596991614043</v>
      </c>
    </row>
    <row r="111" spans="1:6">
      <c r="A111">
        <v>22</v>
      </c>
      <c r="B111">
        <v>90</v>
      </c>
      <c r="C111">
        <v>23</v>
      </c>
      <c r="D111" s="9">
        <v>17.973139</v>
      </c>
      <c r="E111" s="9">
        <v>84.090733</v>
      </c>
      <c r="F111" s="7">
        <f t="shared" si="1"/>
        <v>4.6786892929498851</v>
      </c>
    </row>
    <row r="112" spans="1:6">
      <c r="A112">
        <v>20</v>
      </c>
      <c r="B112">
        <v>90</v>
      </c>
      <c r="C112">
        <v>25</v>
      </c>
      <c r="D112" s="9">
        <v>15.449920000000001</v>
      </c>
      <c r="E112" s="9">
        <v>86.314805000000007</v>
      </c>
      <c r="F112" s="7">
        <f t="shared" si="1"/>
        <v>5.5867476983699591</v>
      </c>
    </row>
    <row r="113" spans="1:6">
      <c r="A113">
        <v>18</v>
      </c>
      <c r="B113">
        <v>90</v>
      </c>
      <c r="C113">
        <v>27</v>
      </c>
      <c r="D113" s="9">
        <v>13.223787</v>
      </c>
      <c r="E113" s="9">
        <v>87.801468999999997</v>
      </c>
      <c r="F113" s="7">
        <f t="shared" si="1"/>
        <v>6.6396614676264827</v>
      </c>
    </row>
    <row r="114" spans="1:6">
      <c r="A114">
        <v>16</v>
      </c>
      <c r="B114">
        <v>90</v>
      </c>
      <c r="C114">
        <v>29</v>
      </c>
      <c r="D114" s="9">
        <v>10.974841</v>
      </c>
      <c r="E114" s="9">
        <v>88.899979000000002</v>
      </c>
      <c r="F114" s="7">
        <f t="shared" si="1"/>
        <v>8.1003432304850715</v>
      </c>
    </row>
    <row r="115" spans="1:6">
      <c r="A115">
        <v>14</v>
      </c>
      <c r="B115">
        <v>90</v>
      </c>
      <c r="C115">
        <v>31</v>
      </c>
      <c r="D115" s="9">
        <v>9.2088111000000001</v>
      </c>
      <c r="E115" s="9">
        <v>89.403336999999993</v>
      </c>
      <c r="F115" s="7">
        <f t="shared" si="1"/>
        <v>9.7084559590976944</v>
      </c>
    </row>
    <row r="116" spans="1:6">
      <c r="A116">
        <v>12</v>
      </c>
      <c r="B116">
        <v>90</v>
      </c>
      <c r="C116">
        <v>33</v>
      </c>
      <c r="D116" s="9">
        <v>7.4722062999999999</v>
      </c>
      <c r="E116" s="9">
        <v>87.586049000000003</v>
      </c>
      <c r="F116" s="7">
        <f t="shared" si="1"/>
        <v>11.721578003005618</v>
      </c>
    </row>
    <row r="117" spans="1:6">
      <c r="A117">
        <v>10</v>
      </c>
      <c r="B117">
        <v>90</v>
      </c>
      <c r="C117">
        <v>35</v>
      </c>
      <c r="D117" s="9">
        <v>6.0446165000000001</v>
      </c>
      <c r="E117" s="9">
        <v>84.846693000000002</v>
      </c>
      <c r="F117" s="7">
        <f t="shared" si="1"/>
        <v>14.036737152803656</v>
      </c>
    </row>
    <row r="118" spans="1:6">
      <c r="A118">
        <v>8</v>
      </c>
      <c r="B118">
        <v>90</v>
      </c>
      <c r="C118">
        <v>37</v>
      </c>
      <c r="D118" s="9">
        <v>4.7781852999999996</v>
      </c>
      <c r="E118" s="9">
        <v>83.219870999999998</v>
      </c>
      <c r="F118" s="7">
        <f t="shared" si="1"/>
        <v>17.4166269776101</v>
      </c>
    </row>
    <row r="119" spans="1:6">
      <c r="A119">
        <v>6</v>
      </c>
      <c r="B119">
        <v>90</v>
      </c>
      <c r="C119">
        <v>39</v>
      </c>
      <c r="D119" s="9">
        <v>3.6189361</v>
      </c>
      <c r="E119" s="9">
        <v>78.167974999999998</v>
      </c>
      <c r="F119" s="7">
        <f t="shared" si="1"/>
        <v>21.599711307419881</v>
      </c>
    </row>
    <row r="120" spans="1:6">
      <c r="A120">
        <v>4</v>
      </c>
      <c r="B120">
        <v>90</v>
      </c>
      <c r="C120">
        <v>41</v>
      </c>
      <c r="D120" s="9">
        <v>2.6943698999999999</v>
      </c>
      <c r="E120" s="9">
        <v>72.446368000000007</v>
      </c>
      <c r="F120" s="7">
        <f t="shared" si="1"/>
        <v>26.88805571944669</v>
      </c>
    </row>
    <row r="121" spans="1:6">
      <c r="A121">
        <v>2</v>
      </c>
      <c r="B121">
        <v>90</v>
      </c>
      <c r="C121">
        <v>43</v>
      </c>
      <c r="D121" s="9">
        <v>1.9726588</v>
      </c>
      <c r="E121" s="9">
        <v>62.554271</v>
      </c>
      <c r="F121" s="7">
        <f t="shared" si="1"/>
        <v>31.710638960979971</v>
      </c>
    </row>
    <row r="122" spans="1:6">
      <c r="A122">
        <v>0</v>
      </c>
      <c r="B122">
        <v>90</v>
      </c>
      <c r="C122">
        <v>45</v>
      </c>
      <c r="D122" s="9">
        <v>1.4670281000000001</v>
      </c>
      <c r="E122" s="9">
        <v>49.780721</v>
      </c>
      <c r="F122" s="7">
        <f t="shared" si="1"/>
        <v>33.933038501443839</v>
      </c>
    </row>
    <row r="123" spans="1:6">
      <c r="A123">
        <v>-2</v>
      </c>
      <c r="B123">
        <v>90</v>
      </c>
      <c r="C123">
        <v>47</v>
      </c>
      <c r="D123" s="9">
        <v>1.1746437000000001</v>
      </c>
      <c r="E123" s="9">
        <v>33.862845999999998</v>
      </c>
      <c r="F123" s="7">
        <f t="shared" si="1"/>
        <v>28.828185091360041</v>
      </c>
    </row>
    <row r="124" spans="1:6">
      <c r="A124">
        <v>-4</v>
      </c>
      <c r="B124">
        <v>90</v>
      </c>
      <c r="C124">
        <v>49</v>
      </c>
      <c r="D124" s="9">
        <v>1.0181806</v>
      </c>
      <c r="E124" s="9">
        <v>16.499987000000001</v>
      </c>
      <c r="F124" s="7">
        <f t="shared" si="1"/>
        <v>16.205363763560218</v>
      </c>
    </row>
    <row r="125" spans="1:6">
      <c r="A125">
        <v>-6</v>
      </c>
      <c r="B125">
        <v>90</v>
      </c>
      <c r="C125">
        <v>51</v>
      </c>
      <c r="D125" s="9">
        <v>0.96538919999999995</v>
      </c>
      <c r="E125" s="9">
        <v>-1.5253137999999999</v>
      </c>
      <c r="F125" s="7">
        <f t="shared" si="1"/>
        <v>-1.5799988232725206</v>
      </c>
    </row>
    <row r="126" spans="1:6">
      <c r="A126">
        <v>-8</v>
      </c>
      <c r="B126">
        <v>90</v>
      </c>
      <c r="C126">
        <v>53</v>
      </c>
      <c r="D126" s="9">
        <v>1.0189531000000001</v>
      </c>
      <c r="E126" s="9">
        <v>-17.843726</v>
      </c>
      <c r="F126" s="7">
        <f t="shared" si="1"/>
        <v>-17.511822673683412</v>
      </c>
    </row>
    <row r="127" spans="1:6">
      <c r="A127">
        <v>-10</v>
      </c>
      <c r="B127">
        <v>90</v>
      </c>
      <c r="C127">
        <v>55</v>
      </c>
      <c r="D127" s="9">
        <v>7.1593311999999996</v>
      </c>
      <c r="E127" s="9">
        <v>-2.3505208</v>
      </c>
      <c r="F127" s="7">
        <f t="shared" si="1"/>
        <v>-0.3283156951867236</v>
      </c>
    </row>
    <row r="128" spans="1:6">
      <c r="A128">
        <v>30</v>
      </c>
      <c r="B128">
        <v>100</v>
      </c>
      <c r="C128">
        <v>15</v>
      </c>
      <c r="D128" s="9">
        <v>30.156566999999999</v>
      </c>
      <c r="E128" s="9">
        <v>75.703453999999994</v>
      </c>
      <c r="F128" s="7">
        <f t="shared" si="1"/>
        <v>2.5103472155832591</v>
      </c>
    </row>
    <row r="129" spans="1:7">
      <c r="A129">
        <v>28</v>
      </c>
      <c r="B129">
        <v>100</v>
      </c>
      <c r="C129">
        <v>17</v>
      </c>
      <c r="D129" s="9">
        <v>26.631658000000002</v>
      </c>
      <c r="E129" s="9">
        <v>77.387915000000007</v>
      </c>
      <c r="F129" s="7">
        <f t="shared" si="1"/>
        <v>2.9058617003868106</v>
      </c>
    </row>
    <row r="130" spans="1:7">
      <c r="A130">
        <v>26</v>
      </c>
      <c r="B130">
        <v>100</v>
      </c>
      <c r="C130">
        <v>19</v>
      </c>
      <c r="D130" s="9">
        <v>23.450348000000002</v>
      </c>
      <c r="E130" s="9">
        <v>79.926976999999994</v>
      </c>
      <c r="F130" s="7">
        <f t="shared" si="1"/>
        <v>3.4083492918740474</v>
      </c>
    </row>
    <row r="131" spans="1:7">
      <c r="A131">
        <v>24</v>
      </c>
      <c r="B131">
        <v>100</v>
      </c>
      <c r="C131">
        <v>21</v>
      </c>
      <c r="D131" s="9">
        <v>20.508824000000001</v>
      </c>
      <c r="E131" s="9">
        <v>81.630103000000005</v>
      </c>
      <c r="F131" s="7">
        <f t="shared" ref="F131:F148" si="2">E131/D131</f>
        <v>3.9802429919921298</v>
      </c>
    </row>
    <row r="132" spans="1:7">
      <c r="A132">
        <v>22</v>
      </c>
      <c r="B132">
        <v>100</v>
      </c>
      <c r="C132">
        <v>23</v>
      </c>
      <c r="D132" s="9">
        <v>17.640353999999999</v>
      </c>
      <c r="E132" s="9">
        <v>83.679027000000005</v>
      </c>
      <c r="F132" s="7">
        <f t="shared" si="2"/>
        <v>4.7436138186342527</v>
      </c>
    </row>
    <row r="133" spans="1:7">
      <c r="A133">
        <v>20</v>
      </c>
      <c r="B133">
        <v>100</v>
      </c>
      <c r="C133">
        <v>25</v>
      </c>
      <c r="D133" s="9">
        <v>15.033593</v>
      </c>
      <c r="E133" s="9">
        <v>87.950156000000007</v>
      </c>
      <c r="F133" s="7">
        <f t="shared" si="2"/>
        <v>5.8502419215419765</v>
      </c>
    </row>
    <row r="134" spans="1:7">
      <c r="A134" s="36">
        <v>18</v>
      </c>
      <c r="B134" s="36">
        <v>100</v>
      </c>
      <c r="C134" s="36">
        <v>27</v>
      </c>
      <c r="D134" s="46">
        <v>12.709012</v>
      </c>
      <c r="E134" s="46">
        <v>87.744782000000001</v>
      </c>
      <c r="F134" s="37">
        <f t="shared" si="2"/>
        <v>6.9041387324207424</v>
      </c>
      <c r="G134" t="s">
        <v>94</v>
      </c>
    </row>
    <row r="135" spans="1:7">
      <c r="A135" s="42">
        <v>16</v>
      </c>
      <c r="B135" s="42">
        <v>100</v>
      </c>
      <c r="C135" s="42">
        <v>29</v>
      </c>
      <c r="D135" s="47">
        <v>10.690839</v>
      </c>
      <c r="E135" s="47">
        <v>88.015664999999998</v>
      </c>
      <c r="F135" s="24">
        <f t="shared" si="2"/>
        <v>8.2328117559342164</v>
      </c>
    </row>
    <row r="136" spans="1:7">
      <c r="A136" s="36">
        <v>14</v>
      </c>
      <c r="B136" s="36">
        <v>100</v>
      </c>
      <c r="C136" s="36">
        <v>31</v>
      </c>
      <c r="D136" s="46">
        <v>8.8356688000000005</v>
      </c>
      <c r="E136" s="46">
        <v>88.89528</v>
      </c>
      <c r="F136" s="37">
        <f t="shared" si="2"/>
        <v>10.06095656279013</v>
      </c>
      <c r="G136" t="s">
        <v>95</v>
      </c>
    </row>
    <row r="137" spans="1:7">
      <c r="A137" s="42">
        <v>12</v>
      </c>
      <c r="B137" s="42">
        <v>100</v>
      </c>
      <c r="C137" s="42">
        <v>33</v>
      </c>
      <c r="D137" s="47">
        <v>7.1026368</v>
      </c>
      <c r="E137" s="47">
        <v>88.728385000000003</v>
      </c>
      <c r="F137" s="24">
        <f t="shared" si="2"/>
        <v>12.492316233880917</v>
      </c>
    </row>
    <row r="138" spans="1:7">
      <c r="A138" s="42">
        <v>10</v>
      </c>
      <c r="B138" s="42">
        <v>100</v>
      </c>
      <c r="C138" s="42">
        <v>35</v>
      </c>
      <c r="D138" s="47">
        <v>5.6983123999999998</v>
      </c>
      <c r="E138" s="47">
        <v>86.972765999999993</v>
      </c>
      <c r="F138" s="24">
        <f t="shared" si="2"/>
        <v>15.262898889151812</v>
      </c>
    </row>
    <row r="139" spans="1:7">
      <c r="A139" s="36">
        <v>8</v>
      </c>
      <c r="B139" s="36">
        <v>100</v>
      </c>
      <c r="C139" s="36">
        <v>37</v>
      </c>
      <c r="D139" s="46">
        <v>4.4289567999999999</v>
      </c>
      <c r="E139" s="46">
        <v>84.928764999999999</v>
      </c>
      <c r="F139" s="37">
        <f t="shared" si="2"/>
        <v>19.175794399258987</v>
      </c>
      <c r="G139" t="s">
        <v>96</v>
      </c>
    </row>
    <row r="140" spans="1:7">
      <c r="A140" s="36">
        <v>6</v>
      </c>
      <c r="B140" s="36">
        <v>100</v>
      </c>
      <c r="C140" s="36">
        <v>39</v>
      </c>
      <c r="D140" s="46">
        <v>3.3821541000000002</v>
      </c>
      <c r="E140" s="46">
        <v>79.005981000000006</v>
      </c>
      <c r="F140" s="37">
        <f t="shared" si="2"/>
        <v>23.359663298606058</v>
      </c>
      <c r="G140" t="s">
        <v>97</v>
      </c>
    </row>
    <row r="141" spans="1:7">
      <c r="A141" s="42">
        <v>4</v>
      </c>
      <c r="B141" s="42">
        <v>100</v>
      </c>
      <c r="C141" s="42">
        <v>41</v>
      </c>
      <c r="D141" s="47">
        <v>2.4592752999999998</v>
      </c>
      <c r="E141" s="47">
        <v>72.782454999999999</v>
      </c>
      <c r="F141" s="24">
        <f t="shared" si="2"/>
        <v>29.595082339907208</v>
      </c>
    </row>
    <row r="142" spans="1:7">
      <c r="A142" s="36">
        <v>2</v>
      </c>
      <c r="B142" s="36">
        <v>100</v>
      </c>
      <c r="C142" s="36">
        <v>43</v>
      </c>
      <c r="D142" s="46">
        <v>1.8102343000000001</v>
      </c>
      <c r="E142" s="46">
        <v>62.323256999999998</v>
      </c>
      <c r="F142" s="37">
        <f t="shared" si="2"/>
        <v>34.428282018521024</v>
      </c>
      <c r="G142" t="s">
        <v>98</v>
      </c>
    </row>
    <row r="143" spans="1:7">
      <c r="A143" s="36">
        <v>0</v>
      </c>
      <c r="B143" s="36">
        <v>100</v>
      </c>
      <c r="C143" s="36">
        <v>45</v>
      </c>
      <c r="D143" s="46">
        <v>1.3695735</v>
      </c>
      <c r="E143" s="46">
        <v>48.977558999999999</v>
      </c>
      <c r="F143" s="37">
        <f t="shared" si="2"/>
        <v>35.76117601574505</v>
      </c>
      <c r="G143" t="s">
        <v>99</v>
      </c>
    </row>
    <row r="144" spans="1:7">
      <c r="A144" s="36">
        <v>-2</v>
      </c>
      <c r="B144" s="36">
        <v>100</v>
      </c>
      <c r="C144" s="36">
        <v>47</v>
      </c>
      <c r="D144" s="46">
        <v>1.1184521999999999</v>
      </c>
      <c r="E144" s="46">
        <v>32.790239999999997</v>
      </c>
      <c r="F144" s="37">
        <f t="shared" si="2"/>
        <v>29.317515759725808</v>
      </c>
      <c r="G144" t="s">
        <v>100</v>
      </c>
    </row>
    <row r="145" spans="1:6">
      <c r="A145">
        <v>-4</v>
      </c>
      <c r="B145">
        <v>100</v>
      </c>
      <c r="C145">
        <v>49</v>
      </c>
      <c r="D145" s="9">
        <v>0.98545181999999998</v>
      </c>
      <c r="E145" s="9">
        <v>15.490951000000001</v>
      </c>
      <c r="F145" s="7">
        <f t="shared" si="2"/>
        <v>15.7196431987918</v>
      </c>
    </row>
    <row r="146" spans="1:6">
      <c r="A146">
        <v>-6</v>
      </c>
      <c r="B146">
        <v>100</v>
      </c>
      <c r="C146">
        <v>51</v>
      </c>
      <c r="D146" s="9">
        <v>0.94378282000000002</v>
      </c>
      <c r="E146" s="9">
        <v>-1.7196383</v>
      </c>
      <c r="F146" s="7">
        <f t="shared" si="2"/>
        <v>-1.8220699334196397</v>
      </c>
    </row>
    <row r="147" spans="1:6">
      <c r="A147">
        <v>-8</v>
      </c>
      <c r="B147">
        <v>100</v>
      </c>
      <c r="C147">
        <v>53</v>
      </c>
      <c r="D147" s="9">
        <v>1.0159326</v>
      </c>
      <c r="E147" s="9">
        <v>-17.890478000000002</v>
      </c>
      <c r="F147" s="7">
        <f t="shared" si="2"/>
        <v>-17.609906405208378</v>
      </c>
    </row>
    <row r="148" spans="1:6">
      <c r="A148">
        <v>-10</v>
      </c>
      <c r="B148">
        <v>100</v>
      </c>
      <c r="C148">
        <v>55</v>
      </c>
      <c r="D148" s="9">
        <v>6.8784513</v>
      </c>
      <c r="E148" s="9">
        <v>-3.2180023000000002</v>
      </c>
      <c r="F148" s="7">
        <f t="shared" si="2"/>
        <v>-0.46783820363749617</v>
      </c>
    </row>
  </sheetData>
  <mergeCells count="1">
    <mergeCell ref="K1:N1"/>
  </mergeCells>
  <hyperlinks>
    <hyperlink ref="K1:N1" location="doe!A1" display="Powrót do DOE" xr:uid="{998CC5E8-0037-4A37-9ADA-74386823E0F1}"/>
  </hyperlinks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5BB2001CF237545A539F07C4EF518A3" ma:contentTypeVersion="9" ma:contentTypeDescription="Create a new document." ma:contentTypeScope="" ma:versionID="5886fc6f6b6f93151beb6bd977960285">
  <xsd:schema xmlns:xsd="http://www.w3.org/2001/XMLSchema" xmlns:xs="http://www.w3.org/2001/XMLSchema" xmlns:p="http://schemas.microsoft.com/office/2006/metadata/properties" xmlns:ns2="de07a00c-f906-4576-ab4b-e6c7aec539b1" xmlns:ns3="c610aac3-d951-4396-98d7-272a2a68a253" targetNamespace="http://schemas.microsoft.com/office/2006/metadata/properties" ma:root="true" ma:fieldsID="77b97a4add2eadc1745467c2e87081ae" ns2:_="" ns3:_="">
    <xsd:import namespace="de07a00c-f906-4576-ab4b-e6c7aec539b1"/>
    <xsd:import namespace="c610aac3-d951-4396-98d7-272a2a68a253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DateTaken" minOccurs="0"/>
                <xsd:element ref="ns3:SharedWithUsers" minOccurs="0"/>
                <xsd:element ref="ns3:SharedWithDetails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e07a00c-f906-4576-ab4b-e6c7aec539b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MediaServiceAutoTags" ma:internalName="MediaServiceAutoTags" ma:readOnly="true">
      <xsd:simpleType>
        <xsd:restriction base="dms:Text"/>
      </xsd:simpleType>
    </xsd:element>
    <xsd:element name="MediaServiceOCR" ma:index="11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610aac3-d951-4396-98d7-272a2a68a253" elementFormDefault="qualified">
    <xsd:import namespace="http://schemas.microsoft.com/office/2006/documentManagement/types"/>
    <xsd:import namespace="http://schemas.microsoft.com/office/infopath/2007/PartnerControls"/>
    <xsd:element name="SharedWithUsers" ma:index="13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4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91BF9A92-4903-48F7-9555-1ACA6CAB6CFA}"/>
</file>

<file path=customXml/itemProps2.xml><?xml version="1.0" encoding="utf-8"?>
<ds:datastoreItem xmlns:ds="http://schemas.openxmlformats.org/officeDocument/2006/customXml" ds:itemID="{204E4E1E-EE6F-4720-A92A-A0139B5C853D}"/>
</file>

<file path=customXml/itemProps3.xml><?xml version="1.0" encoding="utf-8"?>
<ds:datastoreItem xmlns:ds="http://schemas.openxmlformats.org/officeDocument/2006/customXml" ds:itemID="{988CEAAE-AFFC-425F-8921-893CDF873AB0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ciapek</dc:creator>
  <cp:keywords/>
  <dc:description/>
  <cp:lastModifiedBy/>
  <cp:revision>5</cp:revision>
  <dcterms:created xsi:type="dcterms:W3CDTF">2019-04-13T10:31:35Z</dcterms:created>
  <dcterms:modified xsi:type="dcterms:W3CDTF">2020-06-28T19:47:15Z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AuthorIds_UIVersion_2560">
    <vt:lpwstr>48</vt:lpwstr>
  </property>
  <property fmtid="{D5CDD505-2E9C-101B-9397-08002B2CF9AE}" pid="4" name="AuthorIds_UIVersion_512">
    <vt:lpwstr>48</vt:lpwstr>
  </property>
  <property fmtid="{D5CDD505-2E9C-101B-9397-08002B2CF9AE}" pid="5" name="ContentTypeId">
    <vt:lpwstr>0x010100C5BB2001CF237545A539F07C4EF518A3</vt:lpwstr>
  </property>
  <property fmtid="{D5CDD505-2E9C-101B-9397-08002B2CF9AE}" pid="6" name="DocSecurity">
    <vt:i4>0</vt:i4>
  </property>
  <property fmtid="{D5CDD505-2E9C-101B-9397-08002B2CF9AE}" pid="7" name="HyperlinksChanged">
    <vt:bool>false</vt:bool>
  </property>
  <property fmtid="{D5CDD505-2E9C-101B-9397-08002B2CF9AE}" pid="8" name="LinksUpToDate">
    <vt:bool>false</vt:bool>
  </property>
  <property fmtid="{D5CDD505-2E9C-101B-9397-08002B2CF9AE}" pid="9" name="ScaleCrop">
    <vt:bool>false</vt:bool>
  </property>
  <property fmtid="{D5CDD505-2E9C-101B-9397-08002B2CF9AE}" pid="10" name="ShareDoc">
    <vt:bool>false</vt:bool>
  </property>
</Properties>
</file>